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uddyj\OneDrive - Eastern Connecticut State University\2022-2023 Eastern in 4\"/>
    </mc:Choice>
  </mc:AlternateContent>
  <xr:revisionPtr revIDLastSave="884" documentId="8_{137BD4D0-E370-4DF3-8B7F-88CE2EB5CD3B}" xr6:coauthVersionLast="47" xr6:coauthVersionMax="47" xr10:uidLastSave="{5A2974E6-4555-4C13-BEC9-C4305452F1AA}"/>
  <bookViews>
    <workbookView minimized="1" xWindow="-60" yWindow="-60" windowWidth="15480" windowHeight="11640" xr2:uid="{00000000-000D-0000-FFFF-FFFF00000000}"/>
  </bookViews>
  <sheets>
    <sheet name="Re-Formatted 4yr. Plan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9" l="1"/>
  <c r="L76" i="9"/>
  <c r="L67" i="9"/>
  <c r="L58" i="9"/>
  <c r="L49" i="9"/>
  <c r="L40" i="9"/>
  <c r="L31" i="9"/>
  <c r="L22" i="9"/>
  <c r="L13" i="9"/>
  <c r="L77" i="9" l="1"/>
</calcChain>
</file>

<file path=xl/sharedStrings.xml><?xml version="1.0" encoding="utf-8"?>
<sst xmlns="http://schemas.openxmlformats.org/spreadsheetml/2006/main" count="335" uniqueCount="167">
  <si>
    <t>Nursing</t>
  </si>
  <si>
    <t>NOTICE: This “Eastern in 4” worksheet is a planning document only. Students should consult with their faculty advisor and use the Degree Evaluation to obtain an accurate assessment of their progress toward fulfilling graduation requirements.</t>
  </si>
  <si>
    <t>Name:</t>
  </si>
  <si>
    <t xml:space="preserve">Date: </t>
  </si>
  <si>
    <t>Revised: 10/01/2023</t>
  </si>
  <si>
    <t>1st year Fall</t>
  </si>
  <si>
    <t>Eastern in 4 Notes</t>
  </si>
  <si>
    <t>Subj, Crs#</t>
  </si>
  <si>
    <t>Title</t>
  </si>
  <si>
    <t>Requirement/s</t>
  </si>
  <si>
    <t>Crs.</t>
  </si>
  <si>
    <t>A degree has GPA, Residency, Major, LAC, Foreign Language, University Writing, and Upper-level requirements.</t>
  </si>
  <si>
    <t>Minimum of 120 credits are required to graduate. If you have unfilled space, fill in with "Elective."</t>
  </si>
  <si>
    <t>Major Specific Notes</t>
  </si>
  <si>
    <t xml:space="preserve">The Nursing major is only available to students that have applied and been formally admitted to the Nursing program. </t>
  </si>
  <si>
    <t>Students must maintain a cumulative GPA of 3.0.</t>
  </si>
  <si>
    <t>Students must maintain a GPA of 2.7 in all Nursing Program courses.</t>
  </si>
  <si>
    <t xml:space="preserve">HSC 400 and HSC 438 meet Eastern's major writing requirements and must be taken in residence. </t>
  </si>
  <si>
    <t>Before clinical experience placement, Nursing students shall meet certain requirements, including but not limited to, American Heart Association BLS or National EMT certification, health and immunization requirements, a criminal background check, and a drug test by certain published deadlines. Students are responsible for the costs for these requirements.</t>
  </si>
  <si>
    <t xml:space="preserve"> Total</t>
  </si>
  <si>
    <t>1st year Spring</t>
  </si>
  <si>
    <t>LAC Requirements</t>
  </si>
  <si>
    <t>Shaded blue box indicates course may count for major requirement and the LAC. Check Degree Evaluation.</t>
  </si>
  <si>
    <t>In plan</t>
  </si>
  <si>
    <t>Course</t>
  </si>
  <si>
    <t>Requirement</t>
  </si>
  <si>
    <t>Credit</t>
  </si>
  <si>
    <t>Rec. Year</t>
  </si>
  <si>
    <t>Prerequisite</t>
  </si>
  <si>
    <t xml:space="preserve"> LAC Tier I</t>
  </si>
  <si>
    <t>FYI 100</t>
  </si>
  <si>
    <t>First-Year Introduction</t>
  </si>
  <si>
    <t>FYI</t>
  </si>
  <si>
    <t>1st</t>
  </si>
  <si>
    <t>Must take in first 15 credits</t>
  </si>
  <si>
    <t>ENG 100/P</t>
  </si>
  <si>
    <t>College Writing</t>
  </si>
  <si>
    <t>T1W</t>
  </si>
  <si>
    <t>3 or 5</t>
  </si>
  <si>
    <t>Must take in first 30 credits</t>
  </si>
  <si>
    <t>2nd year Fall</t>
  </si>
  <si>
    <r>
      <rPr>
        <sz val="8"/>
        <color rgb="FF000000"/>
        <rFont val="Calibri"/>
      </rPr>
      <t xml:space="preserve">MAT 155/P </t>
    </r>
    <r>
      <rPr>
        <b/>
        <sz val="8"/>
        <color rgb="FF000000"/>
        <rFont val="Calibri"/>
      </rPr>
      <t>or</t>
    </r>
    <r>
      <rPr>
        <sz val="8"/>
        <color rgb="FF000000"/>
        <rFont val="Calibri"/>
      </rPr>
      <t xml:space="preserve"> MAT 243</t>
    </r>
  </si>
  <si>
    <t>Precalculus or Calculus Math</t>
  </si>
  <si>
    <t>T1M</t>
  </si>
  <si>
    <t>4 or 5</t>
  </si>
  <si>
    <t>Health and  Wellness</t>
  </si>
  <si>
    <t>T1HW</t>
  </si>
  <si>
    <t>2 or 3</t>
  </si>
  <si>
    <t>Take in first 60 credits</t>
  </si>
  <si>
    <t>Arts in Context</t>
  </si>
  <si>
    <t>T1A</t>
  </si>
  <si>
    <t>Literature and Thought</t>
  </si>
  <si>
    <t>T1LT</t>
  </si>
  <si>
    <t>Historical Perspectives</t>
  </si>
  <si>
    <t>T1H</t>
  </si>
  <si>
    <t>2nd</t>
  </si>
  <si>
    <t>HSC 215</t>
  </si>
  <si>
    <t>Biology for the Health Sciences</t>
  </si>
  <si>
    <t>T1NS</t>
  </si>
  <si>
    <t>4</t>
  </si>
  <si>
    <t>Social Sciences</t>
  </si>
  <si>
    <t>T1SS</t>
  </si>
  <si>
    <t xml:space="preserve"> LAC Tier II</t>
  </si>
  <si>
    <t>Creative Expression</t>
  </si>
  <si>
    <t>T2CE</t>
  </si>
  <si>
    <t>3rd</t>
  </si>
  <si>
    <t>T1A or T1LT</t>
  </si>
  <si>
    <t>2nd year Spring</t>
  </si>
  <si>
    <t>Cultural Perspectives</t>
  </si>
  <si>
    <t>T2CP</t>
  </si>
  <si>
    <t>T1A or T1H or T1LT or T1SS</t>
  </si>
  <si>
    <t>HSC 319</t>
  </si>
  <si>
    <t>Anatomy and Physiology II</t>
  </si>
  <si>
    <t>T2NS</t>
  </si>
  <si>
    <t>MAT 216</t>
  </si>
  <si>
    <t xml:space="preserve">Statistical Data Analysis </t>
  </si>
  <si>
    <t>T2IT</t>
  </si>
  <si>
    <t>2nd (F)</t>
  </si>
  <si>
    <t>Individuals and Societies</t>
  </si>
  <si>
    <t>T2IS</t>
  </si>
  <si>
    <t>LAC Tier III</t>
  </si>
  <si>
    <t>x</t>
  </si>
  <si>
    <t>HSC 438</t>
  </si>
  <si>
    <t>Current Issues in Health Sciences Seminar</t>
  </si>
  <si>
    <t>T3</t>
  </si>
  <si>
    <t>4th</t>
  </si>
  <si>
    <t>HSC 215, HSC 400, two T2 LACs</t>
  </si>
  <si>
    <t>Nursing Requirements</t>
  </si>
  <si>
    <t>3rd year Fall</t>
  </si>
  <si>
    <t>Major Pre-Requisite</t>
  </si>
  <si>
    <t>T2IT/pre-req</t>
  </si>
  <si>
    <t>NUR 372</t>
  </si>
  <si>
    <t>Pathophysiology</t>
  </si>
  <si>
    <t>Major</t>
  </si>
  <si>
    <t>Major Requirements</t>
  </si>
  <si>
    <t>NUR 311</t>
  </si>
  <si>
    <t>Adult Care Nursing I &amp; Clinical Practice</t>
  </si>
  <si>
    <t>Major/T1NS</t>
  </si>
  <si>
    <t>NUR 403</t>
  </si>
  <si>
    <t>Pharmacotherapeutics &amp; Pharmacology</t>
  </si>
  <si>
    <t xml:space="preserve">Major </t>
  </si>
  <si>
    <t>HSC 225</t>
  </si>
  <si>
    <t>Medical Terminology</t>
  </si>
  <si>
    <t>PSY 212</t>
  </si>
  <si>
    <t>Lifespan Development</t>
  </si>
  <si>
    <t>CHE 210/212</t>
  </si>
  <si>
    <t>General Chemistry I/Lab</t>
  </si>
  <si>
    <t>T1M, or H.S. Chem &amp; MAT 155/243 plac.</t>
  </si>
  <si>
    <t>HSC 318</t>
  </si>
  <si>
    <t>Anatomy and Physiology I</t>
  </si>
  <si>
    <t>Major/T2NS</t>
  </si>
  <si>
    <t>2nd (S)</t>
  </si>
  <si>
    <t>3rd year Spring</t>
  </si>
  <si>
    <t>HSC 425</t>
  </si>
  <si>
    <t>Microbiology for the Health Sciences</t>
  </si>
  <si>
    <t>HSC 400</t>
  </si>
  <si>
    <t>Quantitative Research Methods in Health Sciences</t>
  </si>
  <si>
    <t>HSC 215, MAT 216, T1W</t>
  </si>
  <si>
    <t>NUR 312</t>
  </si>
  <si>
    <t>Adult Care Nursing II &amp; Clinical Practice</t>
  </si>
  <si>
    <t>4-Year Traditional Nursing Requirements</t>
  </si>
  <si>
    <t>NUR 424</t>
  </si>
  <si>
    <t>Geriatric Nursing &amp; Clinical Practice</t>
  </si>
  <si>
    <t>NUR 209</t>
  </si>
  <si>
    <t>Nutrition for Nursing</t>
  </si>
  <si>
    <t xml:space="preserve">HSC 215 </t>
  </si>
  <si>
    <t>NUR 437</t>
  </si>
  <si>
    <t>Evidence-Based Nursing Practice</t>
  </si>
  <si>
    <t>NUR 200</t>
  </si>
  <si>
    <t>Fund. of Nursing Practice/Health Assess. Clinical Practice</t>
  </si>
  <si>
    <t>Taken together in 3rd year Fall (Admission to BSN program)</t>
  </si>
  <si>
    <t>Adult Care Nursing I + Clinical Practice</t>
  </si>
  <si>
    <t>Pharmacotherapeutics and Pharmacology</t>
  </si>
  <si>
    <t>Adult Care Nursing II + Clinical Practice</t>
  </si>
  <si>
    <t>Taken together in 3rd year Spring (Admission to BSN program)</t>
  </si>
  <si>
    <t>4th year Fall</t>
  </si>
  <si>
    <t>Geriatric Nursing + Clinical Practice</t>
  </si>
  <si>
    <t>NUR 410</t>
  </si>
  <si>
    <t>Community &amp; Public Health Nursing &amp; Clinical Practive</t>
  </si>
  <si>
    <t>Community and Public Health Nursing + Clinical Practice</t>
  </si>
  <si>
    <t>Taken together in 4th year Fall (Admission to BSN program)</t>
  </si>
  <si>
    <t>NUR 432</t>
  </si>
  <si>
    <t>Psychiatry Nursing &amp; Clinical Practice</t>
  </si>
  <si>
    <t>Psychiatric Nursing + Clinical Practice</t>
  </si>
  <si>
    <t>NUR 448</t>
  </si>
  <si>
    <t>Nursing Leadership &amp; Management</t>
  </si>
  <si>
    <t>Nursing Leadership and Management</t>
  </si>
  <si>
    <t>Major/T3</t>
  </si>
  <si>
    <t>NUR 340</t>
  </si>
  <si>
    <t>Maternal/Newborn Care Nursing + Clinical Practice</t>
  </si>
  <si>
    <t>Taken together in 4th year Spring (Admission to BSN program)</t>
  </si>
  <si>
    <t>NUR 345</t>
  </si>
  <si>
    <t>Family and Childcare Nursing + Clinical Practice</t>
  </si>
  <si>
    <t>NUR 451</t>
  </si>
  <si>
    <t>Integrated Clinical Nursing Practice</t>
  </si>
  <si>
    <t>4th year Spring</t>
  </si>
  <si>
    <t>NUR 449</t>
  </si>
  <si>
    <t>Clinical Judgement for Complex Illnesses</t>
  </si>
  <si>
    <t>NUR 480</t>
  </si>
  <si>
    <t>RN Licensure Exam Preparation</t>
  </si>
  <si>
    <t>Maternal &amp; Newborn Care Nursing &amp; Clinical Practice</t>
  </si>
  <si>
    <t>Family &amp; Childcare Nursing &amp; Clinical Practice</t>
  </si>
  <si>
    <t>Transfer Courses (ECE, AP), Wintersession Courses, Summer Courses</t>
  </si>
  <si>
    <t>Credits</t>
  </si>
  <si>
    <t>Total</t>
  </si>
  <si>
    <r>
      <t xml:space="preserve">Grand Credit Total </t>
    </r>
    <r>
      <rPr>
        <sz val="9"/>
        <rFont val="Calibri"/>
        <family val="2"/>
      </rPr>
      <t>(120 minimum)</t>
    </r>
  </si>
  <si>
    <t>Congratulations, Graduate!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</si>
</sst>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name val="Calibri"/>
      <family val="2"/>
    </font>
    <font>
      <sz val="12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b/>
      <sz val="10"/>
      <color theme="1"/>
      <name val="Calibri"/>
      <family val="2"/>
    </font>
    <font>
      <sz val="7.5"/>
      <color theme="1"/>
      <name val="Calibri"/>
      <family val="2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  <font>
      <sz val="8"/>
      <color rgb="FF000000"/>
      <name val="Calibri"/>
    </font>
    <font>
      <b/>
      <sz val="8"/>
      <color rgb="FF000000"/>
      <name val="Calibri"/>
    </font>
    <font>
      <sz val="9"/>
      <color rgb="FF000000"/>
      <name val="Calibri"/>
    </font>
    <font>
      <sz val="9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60">
    <xf numFmtId="0" fontId="0" fillId="0" borderId="0" xfId="0"/>
    <xf numFmtId="0" fontId="8" fillId="0" borderId="0" xfId="0" applyFont="1"/>
    <xf numFmtId="0" fontId="9" fillId="0" borderId="0" xfId="0" applyFont="1"/>
    <xf numFmtId="0" fontId="3" fillId="0" borderId="1" xfId="1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 applyProtection="1">
      <alignment horizontal="left"/>
      <protection locked="0"/>
    </xf>
    <xf numFmtId="0" fontId="10" fillId="0" borderId="0" xfId="0" applyFont="1"/>
    <xf numFmtId="0" fontId="11" fillId="0" borderId="0" xfId="0" applyFont="1"/>
    <xf numFmtId="0" fontId="5" fillId="0" borderId="1" xfId="1" applyFont="1" applyBorder="1" applyAlignment="1" applyProtection="1">
      <alignment horizontal="left"/>
      <protection locked="0"/>
    </xf>
    <xf numFmtId="0" fontId="12" fillId="0" borderId="2" xfId="0" applyFont="1" applyBorder="1"/>
    <xf numFmtId="0" fontId="13" fillId="2" borderId="0" xfId="0" applyFont="1" applyFill="1"/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4" xfId="1" applyFont="1" applyBorder="1"/>
    <xf numFmtId="0" fontId="6" fillId="0" borderId="5" xfId="1" applyFont="1" applyBorder="1" applyAlignment="1">
      <alignment horizontal="center"/>
    </xf>
    <xf numFmtId="0" fontId="3" fillId="0" borderId="6" xfId="1" applyFont="1" applyBorder="1" applyAlignment="1" applyProtection="1">
      <alignment horizontal="center"/>
      <protection hidden="1"/>
    </xf>
    <xf numFmtId="0" fontId="6" fillId="0" borderId="7" xfId="1" applyFont="1" applyBorder="1"/>
    <xf numFmtId="0" fontId="6" fillId="0" borderId="8" xfId="1" applyFont="1" applyBorder="1" applyAlignment="1">
      <alignment horizontal="center"/>
    </xf>
    <xf numFmtId="0" fontId="4" fillId="0" borderId="9" xfId="1" applyFont="1" applyBorder="1" applyAlignment="1" applyProtection="1">
      <alignment horizontal="center"/>
      <protection hidden="1"/>
    </xf>
    <xf numFmtId="0" fontId="10" fillId="0" borderId="11" xfId="0" applyFont="1" applyBorder="1"/>
    <xf numFmtId="0" fontId="13" fillId="2" borderId="13" xfId="0" applyFont="1" applyFill="1" applyBorder="1"/>
    <xf numFmtId="0" fontId="13" fillId="2" borderId="14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3" fillId="0" borderId="17" xfId="0" applyFont="1" applyBorder="1" applyAlignment="1">
      <alignment horizontal="left" vertical="center"/>
    </xf>
    <xf numFmtId="0" fontId="13" fillId="0" borderId="17" xfId="0" applyFont="1" applyBorder="1" applyAlignment="1">
      <alignment horizontal="center"/>
    </xf>
    <xf numFmtId="0" fontId="13" fillId="0" borderId="17" xfId="0" applyFont="1" applyBorder="1" applyAlignment="1">
      <alignment horizontal="left"/>
    </xf>
    <xf numFmtId="49" fontId="13" fillId="0" borderId="17" xfId="0" applyNumberFormat="1" applyFont="1" applyBorder="1" applyAlignment="1">
      <alignment horizontal="center"/>
    </xf>
    <xf numFmtId="0" fontId="2" fillId="0" borderId="17" xfId="0" applyFont="1" applyBorder="1"/>
    <xf numFmtId="0" fontId="13" fillId="0" borderId="17" xfId="0" applyFont="1" applyBorder="1"/>
    <xf numFmtId="0" fontId="13" fillId="4" borderId="11" xfId="0" applyFont="1" applyFill="1" applyBorder="1"/>
    <xf numFmtId="0" fontId="2" fillId="3" borderId="18" xfId="1" applyFont="1" applyFill="1" applyBorder="1" applyAlignment="1">
      <alignment horizontal="left"/>
    </xf>
    <xf numFmtId="49" fontId="13" fillId="0" borderId="2" xfId="0" applyNumberFormat="1" applyFont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0" fillId="0" borderId="21" xfId="0" applyFont="1" applyBorder="1" applyProtection="1">
      <protection locked="0"/>
    </xf>
    <xf numFmtId="0" fontId="12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49" fontId="13" fillId="6" borderId="22" xfId="0" applyNumberFormat="1" applyFont="1" applyFill="1" applyBorder="1" applyAlignment="1">
      <alignment horizontal="center"/>
    </xf>
    <xf numFmtId="0" fontId="13" fillId="6" borderId="22" xfId="0" applyFont="1" applyFill="1" applyBorder="1" applyAlignment="1">
      <alignment horizontal="center"/>
    </xf>
    <xf numFmtId="49" fontId="13" fillId="7" borderId="22" xfId="0" applyNumberFormat="1" applyFont="1" applyFill="1" applyBorder="1" applyAlignment="1">
      <alignment horizontal="center"/>
    </xf>
    <xf numFmtId="0" fontId="13" fillId="7" borderId="22" xfId="0" applyFont="1" applyFill="1" applyBorder="1" applyAlignment="1">
      <alignment horizontal="center"/>
    </xf>
    <xf numFmtId="0" fontId="13" fillId="8" borderId="22" xfId="0" applyFont="1" applyFill="1" applyBorder="1" applyAlignment="1">
      <alignment horizontal="center"/>
    </xf>
    <xf numFmtId="0" fontId="13" fillId="9" borderId="22" xfId="0" applyFont="1" applyFill="1" applyBorder="1" applyAlignment="1">
      <alignment horizontal="center"/>
    </xf>
    <xf numFmtId="0" fontId="10" fillId="0" borderId="22" xfId="0" applyFont="1" applyBorder="1" applyAlignment="1" applyProtection="1">
      <alignment horizontal="left"/>
      <protection locked="0"/>
    </xf>
    <xf numFmtId="0" fontId="3" fillId="0" borderId="17" xfId="0" applyFont="1" applyBorder="1" applyAlignment="1">
      <alignment horizontal="center"/>
    </xf>
    <xf numFmtId="0" fontId="6" fillId="0" borderId="23" xfId="1" applyFont="1" applyBorder="1" applyAlignment="1">
      <alignment horizontal="left"/>
    </xf>
    <xf numFmtId="0" fontId="3" fillId="0" borderId="17" xfId="1" applyFont="1" applyBorder="1" applyAlignment="1" applyProtection="1">
      <alignment horizontal="left"/>
      <protection locked="0"/>
    </xf>
    <xf numFmtId="0" fontId="3" fillId="0" borderId="17" xfId="1" applyFont="1" applyBorder="1" applyAlignment="1" applyProtection="1">
      <alignment horizontal="center"/>
      <protection locked="0"/>
    </xf>
    <xf numFmtId="0" fontId="6" fillId="0" borderId="24" xfId="1" applyFont="1" applyBorder="1" applyAlignment="1">
      <alignment horizontal="left"/>
    </xf>
    <xf numFmtId="0" fontId="13" fillId="10" borderId="0" xfId="0" applyFont="1" applyFill="1"/>
    <xf numFmtId="0" fontId="13" fillId="10" borderId="15" xfId="0" applyFont="1" applyFill="1" applyBorder="1"/>
    <xf numFmtId="0" fontId="6" fillId="0" borderId="24" xfId="1" applyFont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0" fillId="0" borderId="22" xfId="0" applyFont="1" applyBorder="1" applyAlignment="1">
      <alignment horizontal="left"/>
    </xf>
    <xf numFmtId="0" fontId="10" fillId="0" borderId="1" xfId="0" applyFont="1" applyBorder="1"/>
    <xf numFmtId="0" fontId="10" fillId="0" borderId="2" xfId="0" applyFont="1" applyBorder="1"/>
    <xf numFmtId="0" fontId="2" fillId="0" borderId="11" xfId="0" applyFont="1" applyBorder="1"/>
    <xf numFmtId="0" fontId="5" fillId="0" borderId="11" xfId="0" applyFont="1" applyBorder="1"/>
    <xf numFmtId="0" fontId="2" fillId="5" borderId="11" xfId="0" applyFont="1" applyFill="1" applyBorder="1"/>
    <xf numFmtId="0" fontId="13" fillId="0" borderId="11" xfId="0" applyFont="1" applyBorder="1" applyAlignment="1">
      <alignment horizontal="left" vertical="center"/>
    </xf>
    <xf numFmtId="0" fontId="10" fillId="0" borderId="17" xfId="0" applyFont="1" applyBorder="1" applyAlignment="1">
      <alignment horizontal="left"/>
    </xf>
    <xf numFmtId="0" fontId="10" fillId="0" borderId="17" xfId="0" applyFont="1" applyBorder="1" applyAlignment="1" applyProtection="1">
      <alignment horizontal="left"/>
      <protection locked="0"/>
    </xf>
    <xf numFmtId="0" fontId="3" fillId="0" borderId="11" xfId="1" applyFont="1" applyBorder="1" applyAlignment="1" applyProtection="1">
      <alignment horizontal="left"/>
      <protection locked="0"/>
    </xf>
    <xf numFmtId="0" fontId="2" fillId="0" borderId="26" xfId="0" applyFont="1" applyBorder="1"/>
    <xf numFmtId="0" fontId="13" fillId="0" borderId="26" xfId="0" applyFont="1" applyBorder="1" applyAlignment="1">
      <alignment horizontal="center"/>
    </xf>
    <xf numFmtId="0" fontId="13" fillId="6" borderId="27" xfId="0" applyFont="1" applyFill="1" applyBorder="1" applyAlignment="1">
      <alignment horizontal="center"/>
    </xf>
    <xf numFmtId="0" fontId="2" fillId="0" borderId="28" xfId="0" applyFont="1" applyBorder="1"/>
    <xf numFmtId="0" fontId="10" fillId="0" borderId="29" xfId="0" applyFont="1" applyBorder="1" applyAlignment="1">
      <alignment horizontal="left"/>
    </xf>
    <xf numFmtId="0" fontId="2" fillId="10" borderId="30" xfId="0" applyFont="1" applyFill="1" applyBorder="1" applyAlignment="1">
      <alignment horizontal="center"/>
    </xf>
    <xf numFmtId="0" fontId="2" fillId="10" borderId="31" xfId="0" applyFont="1" applyFill="1" applyBorder="1" applyAlignment="1">
      <alignment horizontal="center"/>
    </xf>
    <xf numFmtId="0" fontId="2" fillId="0" borderId="32" xfId="0" applyFont="1" applyBorder="1"/>
    <xf numFmtId="0" fontId="10" fillId="0" borderId="33" xfId="0" applyFont="1" applyBorder="1" applyAlignment="1">
      <alignment horizontal="left"/>
    </xf>
    <xf numFmtId="0" fontId="13" fillId="0" borderId="34" xfId="0" applyFont="1" applyBorder="1"/>
    <xf numFmtId="0" fontId="13" fillId="10" borderId="35" xfId="0" applyFont="1" applyFill="1" applyBorder="1"/>
    <xf numFmtId="49" fontId="13" fillId="0" borderId="34" xfId="0" applyNumberFormat="1" applyFont="1" applyBorder="1" applyAlignment="1">
      <alignment horizontal="center"/>
    </xf>
    <xf numFmtId="49" fontId="13" fillId="0" borderId="36" xfId="0" applyNumberFormat="1" applyFont="1" applyBorder="1" applyAlignment="1">
      <alignment horizontal="center"/>
    </xf>
    <xf numFmtId="0" fontId="13" fillId="10" borderId="21" xfId="0" applyFont="1" applyFill="1" applyBorder="1"/>
    <xf numFmtId="0" fontId="4" fillId="0" borderId="12" xfId="1" applyFont="1" applyBorder="1"/>
    <xf numFmtId="49" fontId="3" fillId="0" borderId="37" xfId="1" applyNumberFormat="1" applyFont="1" applyBorder="1" applyAlignment="1" applyProtection="1">
      <alignment horizontal="left"/>
      <protection locked="0"/>
    </xf>
    <xf numFmtId="0" fontId="3" fillId="0" borderId="33" xfId="1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3" fillId="0" borderId="38" xfId="1" applyFont="1" applyBorder="1" applyAlignment="1" applyProtection="1">
      <alignment horizontal="left"/>
      <protection locked="0"/>
    </xf>
    <xf numFmtId="0" fontId="10" fillId="0" borderId="26" xfId="0" applyFont="1" applyBorder="1" applyAlignment="1" applyProtection="1">
      <alignment horizontal="left"/>
      <protection locked="0"/>
    </xf>
    <xf numFmtId="0" fontId="16" fillId="0" borderId="2" xfId="0" applyFont="1" applyBorder="1" applyAlignment="1">
      <alignment horizontal="left"/>
    </xf>
    <xf numFmtId="0" fontId="13" fillId="0" borderId="9" xfId="0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19" fillId="0" borderId="11" xfId="0" applyFont="1" applyBorder="1"/>
    <xf numFmtId="0" fontId="6" fillId="0" borderId="21" xfId="1" applyFont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0" fillId="0" borderId="53" xfId="0" applyFont="1" applyBorder="1"/>
    <xf numFmtId="0" fontId="10" fillId="0" borderId="32" xfId="0" applyFont="1" applyBorder="1"/>
    <xf numFmtId="0" fontId="10" fillId="0" borderId="34" xfId="0" applyFont="1" applyBorder="1" applyAlignment="1">
      <alignment horizontal="left"/>
    </xf>
    <xf numFmtId="0" fontId="13" fillId="0" borderId="34" xfId="0" applyFont="1" applyBorder="1" applyAlignment="1">
      <alignment horizontal="left"/>
    </xf>
    <xf numFmtId="0" fontId="13" fillId="0" borderId="34" xfId="0" applyFont="1" applyBorder="1" applyAlignment="1">
      <alignment horizontal="center"/>
    </xf>
    <xf numFmtId="0" fontId="13" fillId="7" borderId="33" xfId="0" applyFont="1" applyFill="1" applyBorder="1" applyAlignment="1">
      <alignment horizontal="center"/>
    </xf>
    <xf numFmtId="0" fontId="10" fillId="0" borderId="36" xfId="0" applyFont="1" applyBorder="1" applyAlignment="1">
      <alignment horizontal="left"/>
    </xf>
    <xf numFmtId="0" fontId="13" fillId="7" borderId="54" xfId="0" applyFont="1" applyFill="1" applyBorder="1" applyAlignment="1">
      <alignment horizontal="center"/>
    </xf>
    <xf numFmtId="0" fontId="10" fillId="0" borderId="54" xfId="0" applyFont="1" applyBorder="1"/>
    <xf numFmtId="0" fontId="10" fillId="0" borderId="54" xfId="0" applyFont="1" applyBorder="1" applyAlignment="1">
      <alignment horizontal="left"/>
    </xf>
    <xf numFmtId="0" fontId="13" fillId="0" borderId="54" xfId="0" applyFont="1" applyBorder="1" applyAlignment="1">
      <alignment horizontal="left"/>
    </xf>
    <xf numFmtId="0" fontId="13" fillId="0" borderId="54" xfId="0" applyFont="1" applyBorder="1" applyAlignment="1">
      <alignment horizontal="center"/>
    </xf>
    <xf numFmtId="0" fontId="10" fillId="13" borderId="11" xfId="0" applyFont="1" applyFill="1" applyBorder="1"/>
    <xf numFmtId="0" fontId="10" fillId="4" borderId="32" xfId="0" applyFont="1" applyFill="1" applyBorder="1"/>
    <xf numFmtId="0" fontId="21" fillId="0" borderId="53" xfId="0" applyFont="1" applyBorder="1"/>
    <xf numFmtId="0" fontId="21" fillId="0" borderId="11" xfId="0" applyFont="1" applyBorder="1"/>
    <xf numFmtId="0" fontId="10" fillId="4" borderId="1" xfId="0" applyFont="1" applyFill="1" applyBorder="1"/>
    <xf numFmtId="0" fontId="10" fillId="13" borderId="53" xfId="0" applyFont="1" applyFill="1" applyBorder="1"/>
    <xf numFmtId="0" fontId="21" fillId="0" borderId="54" xfId="0" applyFont="1" applyBorder="1"/>
    <xf numFmtId="0" fontId="10" fillId="0" borderId="28" xfId="0" applyFont="1" applyBorder="1"/>
    <xf numFmtId="0" fontId="10" fillId="13" borderId="1" xfId="0" applyFont="1" applyFill="1" applyBorder="1"/>
    <xf numFmtId="0" fontId="13" fillId="8" borderId="56" xfId="0" applyFont="1" applyFill="1" applyBorder="1" applyAlignment="1">
      <alignment horizontal="center"/>
    </xf>
    <xf numFmtId="0" fontId="13" fillId="8" borderId="57" xfId="0" applyFont="1" applyFill="1" applyBorder="1" applyAlignment="1">
      <alignment horizontal="center"/>
    </xf>
    <xf numFmtId="0" fontId="13" fillId="7" borderId="55" xfId="0" applyFont="1" applyFill="1" applyBorder="1" applyAlignment="1">
      <alignment horizontal="center"/>
    </xf>
    <xf numFmtId="0" fontId="15" fillId="13" borderId="54" xfId="0" applyFont="1" applyFill="1" applyBorder="1" applyAlignment="1">
      <alignment horizontal="center"/>
    </xf>
    <xf numFmtId="0" fontId="13" fillId="13" borderId="54" xfId="0" applyFont="1" applyFill="1" applyBorder="1" applyAlignment="1">
      <alignment horizontal="center"/>
    </xf>
    <xf numFmtId="0" fontId="10" fillId="13" borderId="54" xfId="0" applyFont="1" applyFill="1" applyBorder="1" applyAlignment="1">
      <alignment horizontal="left"/>
    </xf>
    <xf numFmtId="0" fontId="13" fillId="13" borderId="54" xfId="0" applyFont="1" applyFill="1" applyBorder="1" applyAlignment="1">
      <alignment horizontal="left"/>
    </xf>
    <xf numFmtId="0" fontId="10" fillId="0" borderId="40" xfId="0" applyFont="1" applyBorder="1" applyAlignment="1">
      <alignment horizontal="center" wrapText="1"/>
    </xf>
    <xf numFmtId="0" fontId="13" fillId="13" borderId="11" xfId="0" applyFont="1" applyFill="1" applyBorder="1" applyAlignment="1">
      <alignment horizontal="left" vertical="center"/>
    </xf>
    <xf numFmtId="0" fontId="10" fillId="13" borderId="22" xfId="0" applyFont="1" applyFill="1" applyBorder="1" applyAlignment="1">
      <alignment horizontal="left"/>
    </xf>
    <xf numFmtId="0" fontId="10" fillId="5" borderId="60" xfId="0" applyFont="1" applyFill="1" applyBorder="1"/>
    <xf numFmtId="0" fontId="10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13" fillId="0" borderId="62" xfId="0" applyFont="1" applyBorder="1" applyAlignment="1">
      <alignment horizontal="center"/>
    </xf>
    <xf numFmtId="0" fontId="13" fillId="6" borderId="61" xfId="0" applyFont="1" applyFill="1" applyBorder="1" applyAlignment="1">
      <alignment horizontal="center"/>
    </xf>
    <xf numFmtId="0" fontId="12" fillId="0" borderId="63" xfId="0" applyFont="1" applyBorder="1"/>
    <xf numFmtId="0" fontId="10" fillId="0" borderId="0" xfId="0" applyFont="1" applyAlignment="1">
      <alignment horizontal="left"/>
    </xf>
    <xf numFmtId="0" fontId="13" fillId="8" borderId="61" xfId="0" applyFont="1" applyFill="1" applyBorder="1" applyAlignment="1">
      <alignment horizontal="center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39" xfId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13" fillId="13" borderId="18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5" borderId="59" xfId="0" applyFont="1" applyFill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13" fillId="13" borderId="59" xfId="0" applyFont="1" applyFill="1" applyBorder="1" applyAlignment="1">
      <alignment horizontal="center"/>
    </xf>
    <xf numFmtId="0" fontId="13" fillId="13" borderId="9" xfId="0" applyFont="1" applyFill="1" applyBorder="1" applyAlignment="1">
      <alignment horizontal="center"/>
    </xf>
    <xf numFmtId="0" fontId="13" fillId="2" borderId="52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10" fillId="0" borderId="64" xfId="0" applyFont="1" applyBorder="1" applyAlignment="1">
      <alignment horizontal="left"/>
    </xf>
    <xf numFmtId="0" fontId="21" fillId="0" borderId="66" xfId="0" applyFont="1" applyBorder="1"/>
    <xf numFmtId="0" fontId="13" fillId="13" borderId="67" xfId="0" applyFont="1" applyFill="1" applyBorder="1" applyAlignment="1">
      <alignment horizontal="center"/>
    </xf>
    <xf numFmtId="0" fontId="13" fillId="13" borderId="68" xfId="0" applyFont="1" applyFill="1" applyBorder="1" applyAlignment="1">
      <alignment horizontal="center"/>
    </xf>
    <xf numFmtId="0" fontId="13" fillId="0" borderId="69" xfId="0" applyFont="1" applyBorder="1" applyAlignment="1">
      <alignment horizontal="center"/>
    </xf>
    <xf numFmtId="16" fontId="10" fillId="0" borderId="0" xfId="0" applyNumberFormat="1" applyFont="1"/>
    <xf numFmtId="0" fontId="13" fillId="9" borderId="29" xfId="0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0" fontId="10" fillId="0" borderId="53" xfId="0" applyFont="1" applyBorder="1" applyAlignment="1">
      <alignment horizontal="left"/>
    </xf>
    <xf numFmtId="0" fontId="13" fillId="0" borderId="53" xfId="0" applyFont="1" applyBorder="1" applyAlignment="1">
      <alignment horizontal="left"/>
    </xf>
    <xf numFmtId="0" fontId="13" fillId="0" borderId="53" xfId="0" applyFont="1" applyBorder="1" applyAlignment="1">
      <alignment horizontal="center"/>
    </xf>
    <xf numFmtId="0" fontId="13" fillId="0" borderId="55" xfId="0" applyFont="1" applyBorder="1" applyAlignment="1">
      <alignment horizontal="left"/>
    </xf>
    <xf numFmtId="0" fontId="7" fillId="11" borderId="41" xfId="0" applyFont="1" applyFill="1" applyBorder="1" applyAlignment="1">
      <alignment horizontal="center"/>
    </xf>
    <xf numFmtId="0" fontId="7" fillId="11" borderId="42" xfId="0" applyFont="1" applyFill="1" applyBorder="1" applyAlignment="1">
      <alignment horizontal="center"/>
    </xf>
    <xf numFmtId="0" fontId="7" fillId="11" borderId="43" xfId="0" applyFont="1" applyFill="1" applyBorder="1" applyAlignment="1">
      <alignment horizontal="center"/>
    </xf>
    <xf numFmtId="0" fontId="15" fillId="10" borderId="3" xfId="0" applyFont="1" applyFill="1" applyBorder="1" applyAlignment="1">
      <alignment horizontal="center"/>
    </xf>
    <xf numFmtId="0" fontId="15" fillId="10" borderId="0" xfId="0" applyFont="1" applyFill="1" applyAlignment="1">
      <alignment horizontal="center"/>
    </xf>
    <xf numFmtId="0" fontId="15" fillId="10" borderId="41" xfId="0" applyFont="1" applyFill="1" applyBorder="1" applyAlignment="1">
      <alignment horizontal="center"/>
    </xf>
    <xf numFmtId="0" fontId="15" fillId="10" borderId="42" xfId="0" applyFont="1" applyFill="1" applyBorder="1" applyAlignment="1">
      <alignment horizontal="center"/>
    </xf>
    <xf numFmtId="0" fontId="15" fillId="10" borderId="43" xfId="0" applyFont="1" applyFill="1" applyBorder="1" applyAlignment="1">
      <alignment horizontal="center"/>
    </xf>
    <xf numFmtId="0" fontId="7" fillId="10" borderId="44" xfId="0" applyFont="1" applyFill="1" applyBorder="1" applyAlignment="1">
      <alignment horizontal="center"/>
    </xf>
    <xf numFmtId="0" fontId="7" fillId="10" borderId="30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15" fillId="10" borderId="47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/>
    </xf>
    <xf numFmtId="0" fontId="17" fillId="2" borderId="0" xfId="1" applyFont="1" applyFill="1" applyAlignment="1">
      <alignment horizontal="center"/>
    </xf>
    <xf numFmtId="0" fontId="17" fillId="2" borderId="15" xfId="1" applyFont="1" applyFill="1" applyBorder="1" applyAlignment="1">
      <alignment horizontal="center"/>
    </xf>
    <xf numFmtId="0" fontId="4" fillId="6" borderId="41" xfId="1" applyFont="1" applyFill="1" applyBorder="1" applyAlignment="1">
      <alignment horizontal="center"/>
    </xf>
    <xf numFmtId="0" fontId="4" fillId="6" borderId="42" xfId="1" applyFont="1" applyFill="1" applyBorder="1" applyAlignment="1">
      <alignment horizontal="center"/>
    </xf>
    <xf numFmtId="0" fontId="4" fillId="6" borderId="43" xfId="1" applyFont="1" applyFill="1" applyBorder="1" applyAlignment="1">
      <alignment horizontal="center"/>
    </xf>
    <xf numFmtId="0" fontId="4" fillId="6" borderId="12" xfId="1" applyFont="1" applyFill="1" applyBorder="1" applyAlignment="1">
      <alignment horizontal="center"/>
    </xf>
    <xf numFmtId="0" fontId="4" fillId="6" borderId="13" xfId="1" applyFont="1" applyFill="1" applyBorder="1" applyAlignment="1">
      <alignment horizontal="center"/>
    </xf>
    <xf numFmtId="0" fontId="4" fillId="6" borderId="14" xfId="1" applyFont="1" applyFill="1" applyBorder="1" applyAlignment="1">
      <alignment horizontal="center"/>
    </xf>
    <xf numFmtId="0" fontId="18" fillId="2" borderId="3" xfId="1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7" fillId="2" borderId="15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/>
    </xf>
    <xf numFmtId="0" fontId="10" fillId="12" borderId="45" xfId="0" applyFont="1" applyFill="1" applyBorder="1" applyAlignment="1">
      <alignment horizontal="center"/>
    </xf>
    <xf numFmtId="0" fontId="10" fillId="12" borderId="46" xfId="0" applyFont="1" applyFill="1" applyBorder="1" applyAlignment="1">
      <alignment horizontal="center"/>
    </xf>
    <xf numFmtId="0" fontId="2" fillId="0" borderId="10" xfId="1" applyFont="1" applyBorder="1" applyAlignment="1" applyProtection="1">
      <alignment horizontal="left"/>
      <protection locked="0"/>
    </xf>
    <xf numFmtId="0" fontId="2" fillId="0" borderId="45" xfId="1" applyFont="1" applyBorder="1" applyAlignment="1" applyProtection="1">
      <alignment horizontal="left"/>
      <protection locked="0"/>
    </xf>
    <xf numFmtId="0" fontId="10" fillId="3" borderId="3" xfId="0" applyFont="1" applyFill="1" applyBorder="1" applyAlignment="1">
      <alignment horizontal="left"/>
    </xf>
    <xf numFmtId="0" fontId="10" fillId="3" borderId="0" xfId="0" applyFont="1" applyFill="1" applyAlignment="1">
      <alignment horizontal="left"/>
    </xf>
    <xf numFmtId="0" fontId="10" fillId="3" borderId="15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left"/>
    </xf>
    <xf numFmtId="0" fontId="2" fillId="0" borderId="45" xfId="1" applyFont="1" applyBorder="1" applyAlignment="1">
      <alignment horizontal="left"/>
    </xf>
    <xf numFmtId="0" fontId="2" fillId="0" borderId="46" xfId="1" applyFont="1" applyBorder="1" applyAlignment="1">
      <alignment horizontal="left"/>
    </xf>
    <xf numFmtId="0" fontId="10" fillId="0" borderId="50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2" xfId="0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0" fontId="3" fillId="6" borderId="10" xfId="1" applyFont="1" applyFill="1" applyBorder="1" applyAlignment="1">
      <alignment horizontal="center"/>
    </xf>
    <xf numFmtId="0" fontId="3" fillId="6" borderId="45" xfId="1" applyFont="1" applyFill="1" applyBorder="1" applyAlignment="1">
      <alignment horizontal="center"/>
    </xf>
    <xf numFmtId="0" fontId="3" fillId="6" borderId="46" xfId="1" applyFont="1" applyFill="1" applyBorder="1" applyAlignment="1">
      <alignment horizontal="center"/>
    </xf>
    <xf numFmtId="0" fontId="4" fillId="0" borderId="45" xfId="1" applyFont="1" applyBorder="1" applyAlignment="1">
      <alignment horizontal="right"/>
    </xf>
    <xf numFmtId="0" fontId="4" fillId="0" borderId="46" xfId="1" applyFont="1" applyBorder="1" applyAlignment="1">
      <alignment horizontal="right"/>
    </xf>
    <xf numFmtId="0" fontId="6" fillId="0" borderId="22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4" fillId="8" borderId="10" xfId="1" applyFont="1" applyFill="1" applyBorder="1" applyAlignment="1">
      <alignment horizontal="center"/>
    </xf>
    <xf numFmtId="0" fontId="4" fillId="8" borderId="45" xfId="1" applyFont="1" applyFill="1" applyBorder="1" applyAlignment="1">
      <alignment horizontal="center"/>
    </xf>
    <xf numFmtId="0" fontId="4" fillId="8" borderId="46" xfId="1" applyFont="1" applyFill="1" applyBorder="1" applyAlignment="1">
      <alignment horizontal="center"/>
    </xf>
    <xf numFmtId="0" fontId="4" fillId="9" borderId="41" xfId="1" applyFont="1" applyFill="1" applyBorder="1" applyAlignment="1">
      <alignment horizontal="center"/>
    </xf>
    <xf numFmtId="0" fontId="4" fillId="9" borderId="42" xfId="1" applyFont="1" applyFill="1" applyBorder="1" applyAlignment="1">
      <alignment horizontal="center"/>
    </xf>
    <xf numFmtId="0" fontId="4" fillId="9" borderId="43" xfId="1" applyFont="1" applyFill="1" applyBorder="1" applyAlignment="1">
      <alignment horizontal="center"/>
    </xf>
    <xf numFmtId="0" fontId="4" fillId="9" borderId="10" xfId="1" applyFont="1" applyFill="1" applyBorder="1" applyAlignment="1">
      <alignment horizontal="center"/>
    </xf>
    <xf numFmtId="0" fontId="4" fillId="9" borderId="45" xfId="1" applyFont="1" applyFill="1" applyBorder="1" applyAlignment="1">
      <alignment horizontal="center"/>
    </xf>
    <xf numFmtId="0" fontId="4" fillId="9" borderId="46" xfId="1" applyFont="1" applyFill="1" applyBorder="1" applyAlignment="1">
      <alignment horizontal="center"/>
    </xf>
    <xf numFmtId="0" fontId="4" fillId="10" borderId="48" xfId="1" applyFont="1" applyFill="1" applyBorder="1" applyAlignment="1">
      <alignment horizontal="center"/>
    </xf>
    <xf numFmtId="0" fontId="4" fillId="10" borderId="23" xfId="1" applyFont="1" applyFill="1" applyBorder="1" applyAlignment="1">
      <alignment horizontal="center"/>
    </xf>
    <xf numFmtId="0" fontId="4" fillId="10" borderId="49" xfId="1" applyFont="1" applyFill="1" applyBorder="1" applyAlignment="1">
      <alignment horizontal="center"/>
    </xf>
    <xf numFmtId="0" fontId="4" fillId="10" borderId="5" xfId="1" applyFont="1" applyFill="1" applyBorder="1" applyAlignment="1">
      <alignment horizontal="center"/>
    </xf>
    <xf numFmtId="0" fontId="4" fillId="7" borderId="10" xfId="1" applyFont="1" applyFill="1" applyBorder="1" applyAlignment="1">
      <alignment horizontal="center"/>
    </xf>
    <xf numFmtId="0" fontId="4" fillId="7" borderId="45" xfId="1" applyFont="1" applyFill="1" applyBorder="1" applyAlignment="1">
      <alignment horizontal="center"/>
    </xf>
    <xf numFmtId="0" fontId="4" fillId="7" borderId="46" xfId="1" applyFont="1" applyFill="1" applyBorder="1" applyAlignment="1">
      <alignment horizontal="center"/>
    </xf>
    <xf numFmtId="0" fontId="10" fillId="0" borderId="36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9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21" fillId="0" borderId="66" xfId="0" applyFont="1" applyFill="1" applyBorder="1"/>
    <xf numFmtId="0" fontId="10" fillId="0" borderId="54" xfId="0" applyFont="1" applyFill="1" applyBorder="1" applyAlignment="1">
      <alignment horizontal="left"/>
    </xf>
    <xf numFmtId="0" fontId="13" fillId="0" borderId="55" xfId="0" applyFont="1" applyFill="1" applyBorder="1" applyAlignment="1">
      <alignment horizontal="left"/>
    </xf>
    <xf numFmtId="0" fontId="13" fillId="0" borderId="53" xfId="0" applyFont="1" applyFill="1" applyBorder="1" applyAlignment="1">
      <alignment horizontal="center"/>
    </xf>
    <xf numFmtId="0" fontId="22" fillId="14" borderId="3" xfId="0" applyFont="1" applyFill="1" applyBorder="1" applyAlignment="1"/>
    <xf numFmtId="0" fontId="22" fillId="14" borderId="0" xfId="0" applyFont="1" applyFill="1" applyAlignment="1"/>
    <xf numFmtId="0" fontId="22" fillId="14" borderId="65" xfId="0" applyFont="1" applyFill="1" applyBorder="1" applyAlignment="1"/>
    <xf numFmtId="0" fontId="10" fillId="3" borderId="3" xfId="0" applyFont="1" applyFill="1" applyBorder="1" applyAlignment="1"/>
    <xf numFmtId="0" fontId="10" fillId="3" borderId="0" xfId="0" applyFont="1" applyFill="1" applyAlignment="1"/>
    <xf numFmtId="0" fontId="10" fillId="3" borderId="15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8"/>
  <sheetViews>
    <sheetView tabSelected="1" topLeftCell="A39" zoomScale="115" zoomScaleNormal="115" workbookViewId="0">
      <selection activeCell="B58" sqref="B58:E58"/>
    </sheetView>
  </sheetViews>
  <sheetFormatPr defaultColWidth="8.85546875" defaultRowHeight="12"/>
  <cols>
    <col min="1" max="1" width="5.28515625" style="144" customWidth="1"/>
    <col min="2" max="2" width="16.5703125" style="5" customWidth="1"/>
    <col min="3" max="3" width="41.85546875" style="5" bestFit="1" customWidth="1"/>
    <col min="4" max="4" width="11.7109375" style="5" customWidth="1"/>
    <col min="5" max="5" width="5.7109375" style="5" bestFit="1" customWidth="1"/>
    <col min="6" max="6" width="7.140625" style="5" bestFit="1" customWidth="1"/>
    <col min="7" max="7" width="26" style="5" customWidth="1"/>
    <col min="8" max="8" width="4.42578125" style="5" customWidth="1"/>
    <col min="9" max="9" width="7.85546875" style="5" bestFit="1" customWidth="1"/>
    <col min="10" max="10" width="21.85546875" style="5" customWidth="1"/>
    <col min="11" max="11" width="11.140625" style="5" customWidth="1"/>
    <col min="12" max="12" width="7.140625" style="144" customWidth="1"/>
    <col min="13" max="16384" width="8.85546875" style="5"/>
  </cols>
  <sheetData>
    <row r="1" spans="1:12" s="1" customFormat="1" ht="18.75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</row>
    <row r="2" spans="1:12" s="1" customFormat="1" ht="18.75" customHeight="1">
      <c r="A2" s="197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9"/>
    </row>
    <row r="3" spans="1:12" s="1" customFormat="1" ht="19.5" customHeight="1" thickBot="1">
      <c r="A3" s="200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9"/>
    </row>
    <row r="4" spans="1:12" ht="13.9" customHeight="1" thickBot="1">
      <c r="A4" s="204" t="s">
        <v>2</v>
      </c>
      <c r="B4" s="205"/>
      <c r="C4" s="205"/>
      <c r="D4" s="212" t="s">
        <v>3</v>
      </c>
      <c r="E4" s="213"/>
      <c r="F4" s="214"/>
      <c r="G4" s="39" t="s">
        <v>4</v>
      </c>
      <c r="H4" s="10"/>
      <c r="I4" s="191" t="s">
        <v>5</v>
      </c>
      <c r="J4" s="192"/>
      <c r="K4" s="192"/>
      <c r="L4" s="193"/>
    </row>
    <row r="5" spans="1:12" ht="13.9" customHeight="1" thickBot="1">
      <c r="A5" s="201" t="s">
        <v>6</v>
      </c>
      <c r="B5" s="202"/>
      <c r="C5" s="202"/>
      <c r="D5" s="202"/>
      <c r="E5" s="202"/>
      <c r="F5" s="202"/>
      <c r="G5" s="203"/>
      <c r="H5" s="11"/>
      <c r="I5" s="20" t="s">
        <v>7</v>
      </c>
      <c r="J5" s="61" t="s">
        <v>8</v>
      </c>
      <c r="K5" s="54" t="s">
        <v>9</v>
      </c>
      <c r="L5" s="21" t="s">
        <v>10</v>
      </c>
    </row>
    <row r="6" spans="1:12" ht="13.9" customHeight="1">
      <c r="A6" s="206" t="s">
        <v>11</v>
      </c>
      <c r="B6" s="207"/>
      <c r="C6" s="207"/>
      <c r="D6" s="207"/>
      <c r="E6" s="207"/>
      <c r="F6" s="207"/>
      <c r="G6" s="208"/>
      <c r="H6" s="12"/>
      <c r="I6" s="3"/>
      <c r="J6" s="71"/>
      <c r="K6" s="71"/>
      <c r="L6" s="142"/>
    </row>
    <row r="7" spans="1:12" ht="13.9" customHeight="1" thickBot="1">
      <c r="A7" s="206" t="s">
        <v>12</v>
      </c>
      <c r="B7" s="207"/>
      <c r="C7" s="207"/>
      <c r="D7" s="207"/>
      <c r="E7" s="207"/>
      <c r="F7" s="207"/>
      <c r="G7" s="208"/>
      <c r="H7" s="12"/>
      <c r="I7" s="7"/>
      <c r="J7" s="55"/>
      <c r="K7" s="53"/>
      <c r="L7" s="142"/>
    </row>
    <row r="8" spans="1:12" ht="13.9" customHeight="1">
      <c r="A8" s="201" t="s">
        <v>13</v>
      </c>
      <c r="B8" s="202"/>
      <c r="C8" s="202"/>
      <c r="D8" s="202"/>
      <c r="E8" s="202"/>
      <c r="F8" s="202"/>
      <c r="G8" s="203"/>
      <c r="H8" s="13"/>
      <c r="I8" s="3"/>
      <c r="J8" s="71"/>
      <c r="K8" s="71"/>
      <c r="L8" s="142"/>
    </row>
    <row r="9" spans="1:12" ht="13.9" customHeight="1">
      <c r="A9" s="254" t="s">
        <v>14</v>
      </c>
      <c r="B9" s="255"/>
      <c r="C9" s="255"/>
      <c r="D9" s="255"/>
      <c r="E9" s="255"/>
      <c r="F9" s="255"/>
      <c r="G9" s="256"/>
      <c r="H9" s="13"/>
      <c r="I9" s="3"/>
      <c r="J9" s="71"/>
      <c r="K9" s="71"/>
      <c r="L9" s="142"/>
    </row>
    <row r="10" spans="1:12" ht="13.9" customHeight="1">
      <c r="A10" s="257" t="s">
        <v>15</v>
      </c>
      <c r="B10" s="258"/>
      <c r="C10" s="258"/>
      <c r="D10" s="258"/>
      <c r="E10" s="258"/>
      <c r="F10" s="258"/>
      <c r="G10" s="259"/>
      <c r="H10" s="13"/>
      <c r="I10" s="3"/>
      <c r="J10" s="71"/>
      <c r="K10" s="71"/>
      <c r="L10" s="142"/>
    </row>
    <row r="11" spans="1:12" ht="13.9" customHeight="1">
      <c r="A11" s="206" t="s">
        <v>16</v>
      </c>
      <c r="B11" s="207"/>
      <c r="C11" s="207"/>
      <c r="D11" s="207"/>
      <c r="E11" s="207"/>
      <c r="F11" s="207"/>
      <c r="G11" s="208"/>
      <c r="H11" s="14"/>
      <c r="I11" s="4"/>
      <c r="J11" s="55"/>
      <c r="K11" s="55"/>
      <c r="L11" s="142"/>
    </row>
    <row r="12" spans="1:12" ht="13.9" customHeight="1">
      <c r="A12" s="257" t="s">
        <v>17</v>
      </c>
      <c r="B12" s="258"/>
      <c r="C12" s="258"/>
      <c r="D12" s="258"/>
      <c r="E12" s="258"/>
      <c r="F12" s="258"/>
      <c r="G12" s="259"/>
      <c r="H12" s="14"/>
      <c r="I12" s="4"/>
      <c r="J12" s="56"/>
      <c r="K12" s="56"/>
      <c r="L12" s="142"/>
    </row>
    <row r="13" spans="1:12" ht="13.9" customHeight="1">
      <c r="A13" s="209" t="s">
        <v>18</v>
      </c>
      <c r="B13" s="210"/>
      <c r="C13" s="210"/>
      <c r="D13" s="210"/>
      <c r="E13" s="210"/>
      <c r="F13" s="210"/>
      <c r="G13" s="211"/>
      <c r="H13" s="14"/>
      <c r="I13" s="215" t="s">
        <v>19</v>
      </c>
      <c r="J13" s="216"/>
      <c r="K13" s="217"/>
      <c r="L13" s="22">
        <f>SUM(L6:L12)</f>
        <v>0</v>
      </c>
    </row>
    <row r="14" spans="1:12" ht="13.9" customHeight="1">
      <c r="A14" s="209"/>
      <c r="B14" s="210"/>
      <c r="C14" s="210"/>
      <c r="D14" s="210"/>
      <c r="E14" s="210"/>
      <c r="F14" s="210"/>
      <c r="G14" s="211"/>
      <c r="H14" s="15"/>
      <c r="I14" s="194" t="s">
        <v>20</v>
      </c>
      <c r="J14" s="195"/>
      <c r="K14" s="195"/>
      <c r="L14" s="196"/>
    </row>
    <row r="15" spans="1:12" ht="13.9" customHeight="1">
      <c r="A15" s="209"/>
      <c r="B15" s="210"/>
      <c r="C15" s="210"/>
      <c r="D15" s="210"/>
      <c r="E15" s="210"/>
      <c r="F15" s="210"/>
      <c r="G15" s="211"/>
      <c r="H15" s="16"/>
      <c r="I15" s="20" t="s">
        <v>7</v>
      </c>
      <c r="J15" s="61" t="s">
        <v>8</v>
      </c>
      <c r="K15" s="54" t="s">
        <v>9</v>
      </c>
      <c r="L15" s="21" t="s">
        <v>10</v>
      </c>
    </row>
    <row r="16" spans="1:12" ht="13.9" customHeight="1">
      <c r="A16" s="29"/>
      <c r="B16" s="30"/>
      <c r="C16" s="30"/>
      <c r="D16" s="30"/>
      <c r="E16" s="30"/>
      <c r="F16" s="30"/>
      <c r="G16" s="31"/>
      <c r="H16" s="16"/>
      <c r="I16" s="3"/>
      <c r="J16" s="71"/>
      <c r="K16" s="71"/>
      <c r="L16" s="142"/>
    </row>
    <row r="17" spans="1:12" s="6" customFormat="1" ht="13.9" customHeight="1">
      <c r="A17" s="170" t="s">
        <v>21</v>
      </c>
      <c r="B17" s="171"/>
      <c r="C17" s="171"/>
      <c r="D17" s="171"/>
      <c r="E17" s="171"/>
      <c r="F17" s="171"/>
      <c r="G17" s="172"/>
      <c r="H17" s="16"/>
      <c r="I17" s="7"/>
      <c r="J17" s="55"/>
      <c r="K17" s="53"/>
      <c r="L17" s="142"/>
    </row>
    <row r="18" spans="1:12" ht="13.9" customHeight="1">
      <c r="A18" s="180" t="s">
        <v>22</v>
      </c>
      <c r="B18" s="181"/>
      <c r="C18" s="181"/>
      <c r="D18" s="181"/>
      <c r="E18" s="181"/>
      <c r="F18" s="181"/>
      <c r="G18" s="182"/>
      <c r="H18" s="16"/>
      <c r="I18" s="3"/>
      <c r="J18" s="71"/>
      <c r="K18" s="71"/>
      <c r="L18" s="142"/>
    </row>
    <row r="19" spans="1:12" ht="13.9" customHeight="1">
      <c r="A19" s="183"/>
      <c r="B19" s="184"/>
      <c r="C19" s="184"/>
      <c r="D19" s="184"/>
      <c r="E19" s="184"/>
      <c r="F19" s="184"/>
      <c r="G19" s="185"/>
      <c r="H19" s="16"/>
      <c r="I19" s="3"/>
      <c r="J19" s="71"/>
      <c r="K19" s="71"/>
      <c r="L19" s="142"/>
    </row>
    <row r="20" spans="1:12" ht="13.9" customHeight="1">
      <c r="A20" s="98" t="s">
        <v>23</v>
      </c>
      <c r="B20" s="99" t="s">
        <v>24</v>
      </c>
      <c r="C20" s="99" t="s">
        <v>8</v>
      </c>
      <c r="D20" s="99" t="s">
        <v>25</v>
      </c>
      <c r="E20" s="99" t="s">
        <v>26</v>
      </c>
      <c r="F20" s="100" t="s">
        <v>27</v>
      </c>
      <c r="G20" s="101" t="s">
        <v>28</v>
      </c>
      <c r="H20" s="17"/>
      <c r="I20" s="4"/>
      <c r="J20" s="55"/>
      <c r="K20" s="55"/>
      <c r="L20" s="142"/>
    </row>
    <row r="21" spans="1:12" ht="13.9" customHeight="1">
      <c r="A21" s="178" t="s">
        <v>29</v>
      </c>
      <c r="B21" s="179"/>
      <c r="C21" s="179"/>
      <c r="D21" s="78"/>
      <c r="E21" s="78"/>
      <c r="F21" s="78"/>
      <c r="G21" s="79"/>
      <c r="H21" s="17"/>
      <c r="I21" s="4"/>
      <c r="J21" s="56"/>
      <c r="K21" s="56"/>
      <c r="L21" s="142"/>
    </row>
    <row r="22" spans="1:12" ht="13.9" customHeight="1">
      <c r="A22" s="94"/>
      <c r="B22" s="76" t="s">
        <v>30</v>
      </c>
      <c r="C22" s="77" t="s">
        <v>31</v>
      </c>
      <c r="D22" s="73" t="s">
        <v>32</v>
      </c>
      <c r="E22" s="74">
        <v>3</v>
      </c>
      <c r="F22" s="75" t="s">
        <v>33</v>
      </c>
      <c r="G22" s="131" t="s">
        <v>34</v>
      </c>
      <c r="H22" s="17"/>
      <c r="I22" s="215" t="s">
        <v>19</v>
      </c>
      <c r="J22" s="216"/>
      <c r="K22" s="217"/>
      <c r="L22" s="22">
        <f>SUM(L16:L21)</f>
        <v>0</v>
      </c>
    </row>
    <row r="23" spans="1:12" ht="13.9" customHeight="1">
      <c r="A23" s="145"/>
      <c r="B23" s="66" t="s">
        <v>35</v>
      </c>
      <c r="C23" s="63" t="s">
        <v>36</v>
      </c>
      <c r="D23" s="36" t="s">
        <v>37</v>
      </c>
      <c r="E23" s="35" t="s">
        <v>38</v>
      </c>
      <c r="F23" s="46" t="s">
        <v>33</v>
      </c>
      <c r="G23" s="187" t="s">
        <v>39</v>
      </c>
      <c r="H23" s="17"/>
      <c r="I23" s="240" t="s">
        <v>40</v>
      </c>
      <c r="J23" s="241"/>
      <c r="K23" s="241"/>
      <c r="L23" s="242"/>
    </row>
    <row r="24" spans="1:12" ht="13.9" customHeight="1">
      <c r="A24" s="145"/>
      <c r="B24" s="96" t="s">
        <v>41</v>
      </c>
      <c r="C24" s="63" t="s">
        <v>42</v>
      </c>
      <c r="D24" s="36" t="s">
        <v>43</v>
      </c>
      <c r="E24" s="35" t="s">
        <v>44</v>
      </c>
      <c r="F24" s="46" t="s">
        <v>33</v>
      </c>
      <c r="G24" s="187"/>
      <c r="H24" s="17"/>
      <c r="I24" s="20" t="s">
        <v>7</v>
      </c>
      <c r="J24" s="61" t="s">
        <v>8</v>
      </c>
      <c r="K24" s="54" t="s">
        <v>9</v>
      </c>
      <c r="L24" s="21" t="s">
        <v>10</v>
      </c>
    </row>
    <row r="25" spans="1:12" ht="13.9" customHeight="1">
      <c r="A25" s="145"/>
      <c r="B25" s="67"/>
      <c r="C25" s="63" t="s">
        <v>45</v>
      </c>
      <c r="D25" s="36" t="s">
        <v>46</v>
      </c>
      <c r="E25" s="33" t="s">
        <v>47</v>
      </c>
      <c r="F25" s="47" t="s">
        <v>33</v>
      </c>
      <c r="G25" s="90" t="s">
        <v>48</v>
      </c>
      <c r="H25" s="16"/>
      <c r="I25" s="3"/>
      <c r="J25" s="71"/>
      <c r="K25" s="71"/>
      <c r="L25" s="142"/>
    </row>
    <row r="26" spans="1:12" s="2" customFormat="1" ht="13.9" customHeight="1">
      <c r="A26" s="145"/>
      <c r="B26" s="66"/>
      <c r="C26" s="63" t="s">
        <v>49</v>
      </c>
      <c r="D26" s="37" t="s">
        <v>50</v>
      </c>
      <c r="E26" s="35">
        <v>3</v>
      </c>
      <c r="F26" s="46" t="s">
        <v>33</v>
      </c>
      <c r="G26" s="40"/>
      <c r="H26" s="17"/>
      <c r="I26" s="7"/>
      <c r="J26" s="55"/>
      <c r="K26" s="53"/>
      <c r="L26" s="142"/>
    </row>
    <row r="27" spans="1:12" s="2" customFormat="1" ht="13.9" customHeight="1">
      <c r="A27" s="145"/>
      <c r="B27" s="66"/>
      <c r="C27" s="63" t="s">
        <v>51</v>
      </c>
      <c r="D27" s="37" t="s">
        <v>52</v>
      </c>
      <c r="E27" s="35">
        <v>3</v>
      </c>
      <c r="F27" s="46" t="s">
        <v>33</v>
      </c>
      <c r="G27" s="40"/>
      <c r="H27" s="16"/>
      <c r="I27" s="3"/>
      <c r="J27" s="71"/>
      <c r="K27" s="71"/>
      <c r="L27" s="142"/>
    </row>
    <row r="28" spans="1:12" ht="13.9" customHeight="1">
      <c r="A28" s="145"/>
      <c r="B28" s="66"/>
      <c r="C28" s="63" t="s">
        <v>53</v>
      </c>
      <c r="D28" s="37" t="s">
        <v>54</v>
      </c>
      <c r="E28" s="35">
        <v>3</v>
      </c>
      <c r="F28" s="48" t="s">
        <v>55</v>
      </c>
      <c r="G28" s="40"/>
      <c r="H28" s="11"/>
      <c r="I28" s="3"/>
      <c r="J28" s="71"/>
      <c r="K28" s="71"/>
      <c r="L28" s="142"/>
    </row>
    <row r="29" spans="1:12" s="2" customFormat="1" ht="13.9" customHeight="1">
      <c r="A29" s="146"/>
      <c r="B29" s="68" t="s">
        <v>56</v>
      </c>
      <c r="C29" s="63" t="s">
        <v>57</v>
      </c>
      <c r="D29" s="37" t="s">
        <v>58</v>
      </c>
      <c r="E29" s="35" t="s">
        <v>59</v>
      </c>
      <c r="F29" s="46" t="s">
        <v>33</v>
      </c>
      <c r="G29" s="40"/>
      <c r="H29" s="13"/>
      <c r="I29" s="4"/>
      <c r="J29" s="55"/>
      <c r="K29" s="55"/>
      <c r="L29" s="142"/>
    </row>
    <row r="30" spans="1:12" s="6" customFormat="1" ht="13.9" customHeight="1">
      <c r="A30" s="145"/>
      <c r="B30" s="80"/>
      <c r="C30" s="81" t="s">
        <v>60</v>
      </c>
      <c r="D30" s="82" t="s">
        <v>61</v>
      </c>
      <c r="E30" s="84">
        <v>3</v>
      </c>
      <c r="F30" s="49" t="s">
        <v>55</v>
      </c>
      <c r="G30" s="85"/>
      <c r="H30" s="18"/>
      <c r="I30" s="4"/>
      <c r="J30" s="56"/>
      <c r="K30" s="56"/>
      <c r="L30" s="142"/>
    </row>
    <row r="31" spans="1:12" ht="13.9" customHeight="1">
      <c r="A31" s="173" t="s">
        <v>62</v>
      </c>
      <c r="B31" s="186"/>
      <c r="C31" s="186"/>
      <c r="D31" s="83"/>
      <c r="E31" s="83"/>
      <c r="F31" s="83"/>
      <c r="G31" s="86"/>
      <c r="H31" s="19"/>
      <c r="I31" s="215" t="s">
        <v>19</v>
      </c>
      <c r="J31" s="216"/>
      <c r="K31" s="217"/>
      <c r="L31" s="22">
        <f>SUM(L25:L30)</f>
        <v>0</v>
      </c>
    </row>
    <row r="32" spans="1:12" ht="13.9" customHeight="1">
      <c r="A32" s="145"/>
      <c r="B32" s="69"/>
      <c r="C32" s="63" t="s">
        <v>63</v>
      </c>
      <c r="D32" s="32" t="s">
        <v>64</v>
      </c>
      <c r="E32" s="33">
        <v>3</v>
      </c>
      <c r="F32" s="50" t="s">
        <v>65</v>
      </c>
      <c r="G32" s="65" t="s">
        <v>66</v>
      </c>
      <c r="H32" s="16"/>
      <c r="I32" s="240" t="s">
        <v>67</v>
      </c>
      <c r="J32" s="241"/>
      <c r="K32" s="241"/>
      <c r="L32" s="242"/>
    </row>
    <row r="33" spans="1:12" ht="13.9" customHeight="1">
      <c r="A33" s="145"/>
      <c r="B33" s="69"/>
      <c r="C33" s="63" t="s">
        <v>68</v>
      </c>
      <c r="D33" s="32" t="s">
        <v>69</v>
      </c>
      <c r="E33" s="33">
        <v>3</v>
      </c>
      <c r="F33" s="50" t="s">
        <v>65</v>
      </c>
      <c r="G33" s="65" t="s">
        <v>70</v>
      </c>
      <c r="H33" s="16"/>
      <c r="I33" s="20" t="s">
        <v>7</v>
      </c>
      <c r="J33" s="61" t="s">
        <v>8</v>
      </c>
      <c r="K33" s="54" t="s">
        <v>9</v>
      </c>
      <c r="L33" s="21" t="s">
        <v>10</v>
      </c>
    </row>
    <row r="34" spans="1:12" ht="13.9" customHeight="1">
      <c r="A34" s="147"/>
      <c r="B34" s="38" t="s">
        <v>71</v>
      </c>
      <c r="C34" s="70" t="s">
        <v>72</v>
      </c>
      <c r="D34" s="34" t="s">
        <v>73</v>
      </c>
      <c r="E34" s="33">
        <v>4</v>
      </c>
      <c r="F34" s="49" t="s">
        <v>55</v>
      </c>
      <c r="G34" s="65" t="s">
        <v>58</v>
      </c>
      <c r="H34" s="16"/>
      <c r="I34" s="3"/>
      <c r="J34" s="71"/>
      <c r="K34" s="71"/>
      <c r="L34" s="142"/>
    </row>
    <row r="35" spans="1:12" ht="13.9" customHeight="1">
      <c r="A35" s="148"/>
      <c r="B35" s="132" t="s">
        <v>74</v>
      </c>
      <c r="C35" s="133" t="s">
        <v>75</v>
      </c>
      <c r="D35" s="32" t="s">
        <v>76</v>
      </c>
      <c r="E35" s="33">
        <v>3</v>
      </c>
      <c r="F35" s="49" t="s">
        <v>77</v>
      </c>
      <c r="G35" s="65" t="s">
        <v>43</v>
      </c>
      <c r="H35" s="16"/>
      <c r="I35" s="7"/>
      <c r="J35" s="55"/>
      <c r="K35" s="53"/>
      <c r="L35" s="142"/>
    </row>
    <row r="36" spans="1:12" ht="13.9" customHeight="1">
      <c r="A36" s="145"/>
      <c r="B36" s="69"/>
      <c r="C36" s="63" t="s">
        <v>78</v>
      </c>
      <c r="D36" s="32" t="s">
        <v>79</v>
      </c>
      <c r="E36" s="33">
        <v>3</v>
      </c>
      <c r="F36" s="50" t="s">
        <v>65</v>
      </c>
      <c r="G36" s="65" t="s">
        <v>61</v>
      </c>
      <c r="H36" s="16"/>
      <c r="I36" s="3"/>
      <c r="J36" s="71"/>
      <c r="K36" s="71"/>
      <c r="L36" s="142"/>
    </row>
    <row r="37" spans="1:12" s="2" customFormat="1" ht="13.9" customHeight="1">
      <c r="A37" s="173" t="s">
        <v>80</v>
      </c>
      <c r="B37" s="174"/>
      <c r="C37" s="174"/>
      <c r="D37" s="58"/>
      <c r="E37" s="58"/>
      <c r="F37" s="58"/>
      <c r="G37" s="59"/>
      <c r="H37" s="16"/>
      <c r="I37" s="3"/>
      <c r="J37" s="71"/>
      <c r="K37" s="71"/>
      <c r="L37" s="142"/>
    </row>
    <row r="38" spans="1:12" s="2" customFormat="1" ht="13.9" customHeight="1">
      <c r="A38" s="147" t="s">
        <v>81</v>
      </c>
      <c r="B38" s="38" t="s">
        <v>82</v>
      </c>
      <c r="C38" s="70" t="s">
        <v>83</v>
      </c>
      <c r="D38" s="34" t="s">
        <v>84</v>
      </c>
      <c r="E38" s="33">
        <v>3</v>
      </c>
      <c r="F38" s="51" t="s">
        <v>85</v>
      </c>
      <c r="G38" s="44" t="s">
        <v>86</v>
      </c>
      <c r="H38" s="16"/>
      <c r="I38" s="4"/>
      <c r="J38" s="55"/>
      <c r="K38" s="55"/>
      <c r="L38" s="142"/>
    </row>
    <row r="39" spans="1:12" s="2" customFormat="1" ht="13.9" customHeight="1">
      <c r="A39" s="149"/>
      <c r="B39" s="27"/>
      <c r="C39" s="27"/>
      <c r="D39" s="27"/>
      <c r="E39" s="27"/>
      <c r="F39" s="27"/>
      <c r="G39" s="28"/>
      <c r="H39" s="16"/>
      <c r="I39" s="4"/>
      <c r="J39" s="56"/>
      <c r="K39" s="56"/>
      <c r="L39" s="142"/>
    </row>
    <row r="40" spans="1:12" s="2" customFormat="1" ht="13.9" customHeight="1">
      <c r="A40" s="170" t="s">
        <v>87</v>
      </c>
      <c r="B40" s="171"/>
      <c r="C40" s="171"/>
      <c r="D40" s="171"/>
      <c r="E40" s="171"/>
      <c r="F40" s="171"/>
      <c r="G40" s="172"/>
      <c r="H40" s="16"/>
      <c r="I40" s="215" t="s">
        <v>19</v>
      </c>
      <c r="J40" s="216"/>
      <c r="K40" s="217"/>
      <c r="L40" s="22">
        <f>SUM(L34:L39)</f>
        <v>0</v>
      </c>
    </row>
    <row r="41" spans="1:12" ht="13.9" customHeight="1">
      <c r="A41" s="102" t="s">
        <v>23</v>
      </c>
      <c r="B41" s="99" t="s">
        <v>24</v>
      </c>
      <c r="C41" s="99" t="s">
        <v>8</v>
      </c>
      <c r="D41" s="99" t="s">
        <v>25</v>
      </c>
      <c r="E41" s="99" t="s">
        <v>26</v>
      </c>
      <c r="F41" s="100" t="s">
        <v>27</v>
      </c>
      <c r="G41" s="101" t="s">
        <v>28</v>
      </c>
      <c r="H41" s="16"/>
      <c r="I41" s="227" t="s">
        <v>88</v>
      </c>
      <c r="J41" s="228"/>
      <c r="K41" s="228"/>
      <c r="L41" s="229"/>
    </row>
    <row r="42" spans="1:12" s="2" customFormat="1" ht="13.9" customHeight="1">
      <c r="A42" s="175" t="s">
        <v>89</v>
      </c>
      <c r="B42" s="176"/>
      <c r="C42" s="176"/>
      <c r="D42" s="176"/>
      <c r="E42" s="176"/>
      <c r="F42" s="176"/>
      <c r="G42" s="177"/>
      <c r="H42" s="19"/>
      <c r="I42" s="20" t="s">
        <v>7</v>
      </c>
      <c r="J42" s="61" t="s">
        <v>8</v>
      </c>
      <c r="K42" s="54" t="s">
        <v>9</v>
      </c>
      <c r="L42" s="21" t="s">
        <v>10</v>
      </c>
    </row>
    <row r="43" spans="1:12" s="6" customFormat="1" ht="13.9" customHeight="1">
      <c r="A43" s="145"/>
      <c r="B43" s="129" t="s">
        <v>74</v>
      </c>
      <c r="C43" s="129" t="s">
        <v>75</v>
      </c>
      <c r="D43" s="130" t="s">
        <v>90</v>
      </c>
      <c r="E43" s="128">
        <v>3</v>
      </c>
      <c r="F43" s="49" t="s">
        <v>77</v>
      </c>
      <c r="G43" s="127"/>
      <c r="H43" s="16"/>
      <c r="I43" s="3" t="s">
        <v>91</v>
      </c>
      <c r="J43" s="71" t="s">
        <v>92</v>
      </c>
      <c r="K43" s="71" t="s">
        <v>93</v>
      </c>
      <c r="L43" s="142">
        <v>3</v>
      </c>
    </row>
    <row r="44" spans="1:12" ht="13.9" customHeight="1">
      <c r="A44" s="175" t="s">
        <v>94</v>
      </c>
      <c r="B44" s="176"/>
      <c r="C44" s="176"/>
      <c r="D44" s="176"/>
      <c r="E44" s="176"/>
      <c r="F44" s="176"/>
      <c r="G44" s="177"/>
      <c r="H44" s="16"/>
      <c r="I44" s="3" t="s">
        <v>95</v>
      </c>
      <c r="J44" s="55" t="s">
        <v>96</v>
      </c>
      <c r="K44" s="156" t="s">
        <v>93</v>
      </c>
      <c r="L44" s="142">
        <v>4</v>
      </c>
    </row>
    <row r="45" spans="1:12" ht="13.9" customHeight="1">
      <c r="A45" s="150"/>
      <c r="B45" s="134" t="s">
        <v>56</v>
      </c>
      <c r="C45" s="135" t="s">
        <v>57</v>
      </c>
      <c r="D45" s="136" t="s">
        <v>97</v>
      </c>
      <c r="E45" s="137">
        <v>4</v>
      </c>
      <c r="F45" s="138" t="s">
        <v>33</v>
      </c>
      <c r="G45" s="139"/>
      <c r="H45" s="16"/>
      <c r="I45" s="3" t="s">
        <v>98</v>
      </c>
      <c r="J45" s="71" t="s">
        <v>99</v>
      </c>
      <c r="K45" s="71" t="s">
        <v>100</v>
      </c>
      <c r="L45" s="142">
        <v>3</v>
      </c>
    </row>
    <row r="46" spans="1:12" ht="13.9" customHeight="1">
      <c r="A46" s="145"/>
      <c r="B46" s="26" t="s">
        <v>101</v>
      </c>
      <c r="C46" s="70" t="s">
        <v>102</v>
      </c>
      <c r="D46" s="34" t="s">
        <v>93</v>
      </c>
      <c r="E46" s="33">
        <v>3</v>
      </c>
      <c r="F46" s="47" t="s">
        <v>33</v>
      </c>
      <c r="G46" s="65" t="s">
        <v>56</v>
      </c>
      <c r="H46" s="16"/>
      <c r="I46" s="3"/>
      <c r="J46" s="71"/>
      <c r="K46" s="71"/>
      <c r="L46" s="142"/>
    </row>
    <row r="47" spans="1:12" ht="13.9" customHeight="1">
      <c r="A47" s="145"/>
      <c r="B47" s="26" t="s">
        <v>103</v>
      </c>
      <c r="C47" s="70" t="s">
        <v>104</v>
      </c>
      <c r="D47" s="34" t="s">
        <v>93</v>
      </c>
      <c r="E47" s="33">
        <v>3</v>
      </c>
      <c r="F47" s="47" t="s">
        <v>33</v>
      </c>
      <c r="G47" s="8"/>
      <c r="H47" s="16"/>
      <c r="I47" s="3"/>
      <c r="J47" s="71"/>
      <c r="K47" s="71"/>
      <c r="L47" s="142"/>
    </row>
    <row r="48" spans="1:12" ht="13.9" customHeight="1">
      <c r="A48" s="148"/>
      <c r="B48" s="26" t="s">
        <v>105</v>
      </c>
      <c r="C48" s="70" t="s">
        <v>106</v>
      </c>
      <c r="D48" s="34" t="s">
        <v>93</v>
      </c>
      <c r="E48" s="33">
        <v>4</v>
      </c>
      <c r="F48" s="49" t="s">
        <v>77</v>
      </c>
      <c r="G48" s="93" t="s">
        <v>107</v>
      </c>
      <c r="H48" s="19"/>
      <c r="I48" s="4"/>
      <c r="J48" s="55"/>
      <c r="K48" s="55"/>
      <c r="L48" s="142"/>
    </row>
    <row r="49" spans="1:16" s="2" customFormat="1" ht="13.5" customHeight="1">
      <c r="A49" s="148"/>
      <c r="B49" s="26" t="s">
        <v>108</v>
      </c>
      <c r="C49" s="70" t="s">
        <v>109</v>
      </c>
      <c r="D49" s="34" t="s">
        <v>93</v>
      </c>
      <c r="E49" s="33">
        <v>4</v>
      </c>
      <c r="F49" s="49" t="s">
        <v>77</v>
      </c>
      <c r="G49" s="45" t="s">
        <v>56</v>
      </c>
      <c r="H49" s="16"/>
      <c r="I49" s="215" t="s">
        <v>19</v>
      </c>
      <c r="J49" s="216"/>
      <c r="K49" s="217"/>
      <c r="L49" s="22">
        <f>SUM(L43:L48)</f>
        <v>10</v>
      </c>
    </row>
    <row r="50" spans="1:16" s="2" customFormat="1" ht="13.5" customHeight="1">
      <c r="A50" s="147"/>
      <c r="B50" s="116" t="s">
        <v>71</v>
      </c>
      <c r="C50" s="105" t="s">
        <v>72</v>
      </c>
      <c r="D50" s="106" t="s">
        <v>110</v>
      </c>
      <c r="E50" s="107">
        <v>4</v>
      </c>
      <c r="F50" s="110" t="s">
        <v>111</v>
      </c>
      <c r="G50" s="109" t="s">
        <v>108</v>
      </c>
      <c r="H50" s="16"/>
      <c r="I50" s="227" t="s">
        <v>112</v>
      </c>
      <c r="J50" s="228"/>
      <c r="K50" s="228"/>
      <c r="L50" s="229"/>
    </row>
    <row r="51" spans="1:16" s="2" customFormat="1" ht="13.5" customHeight="1">
      <c r="A51" s="145"/>
      <c r="B51" s="111" t="s">
        <v>113</v>
      </c>
      <c r="C51" s="112" t="s">
        <v>114</v>
      </c>
      <c r="D51" s="113" t="s">
        <v>93</v>
      </c>
      <c r="E51" s="114">
        <v>4</v>
      </c>
      <c r="F51" s="110" t="s">
        <v>55</v>
      </c>
      <c r="G51" s="109" t="s">
        <v>56</v>
      </c>
      <c r="H51" s="16"/>
      <c r="I51" s="23" t="s">
        <v>7</v>
      </c>
      <c r="J51" s="60" t="s">
        <v>8</v>
      </c>
      <c r="K51" s="57" t="s">
        <v>9</v>
      </c>
      <c r="L51" s="24" t="s">
        <v>10</v>
      </c>
    </row>
    <row r="52" spans="1:16" s="6" customFormat="1" ht="13.5" customHeight="1">
      <c r="A52" s="151"/>
      <c r="B52" s="111" t="s">
        <v>115</v>
      </c>
      <c r="C52" s="112" t="s">
        <v>116</v>
      </c>
      <c r="D52" s="113" t="s">
        <v>93</v>
      </c>
      <c r="E52" s="114">
        <v>4</v>
      </c>
      <c r="F52" s="126" t="s">
        <v>111</v>
      </c>
      <c r="G52" s="109" t="s">
        <v>117</v>
      </c>
      <c r="H52" s="16"/>
      <c r="I52" s="64" t="s">
        <v>118</v>
      </c>
      <c r="J52" s="70" t="s">
        <v>119</v>
      </c>
      <c r="K52" s="34" t="s">
        <v>93</v>
      </c>
      <c r="L52" s="42">
        <v>4</v>
      </c>
      <c r="P52" s="140"/>
    </row>
    <row r="53" spans="1:16" ht="13.5" customHeight="1">
      <c r="A53" s="175" t="s">
        <v>120</v>
      </c>
      <c r="B53" s="176"/>
      <c r="C53" s="176"/>
      <c r="D53" s="176"/>
      <c r="E53" s="176"/>
      <c r="F53" s="176"/>
      <c r="G53" s="177"/>
      <c r="H53" s="16"/>
      <c r="I53" s="64" t="s">
        <v>121</v>
      </c>
      <c r="J53" s="70" t="s">
        <v>122</v>
      </c>
      <c r="K53" s="34" t="s">
        <v>93</v>
      </c>
      <c r="L53" s="42">
        <v>4</v>
      </c>
    </row>
    <row r="54" spans="1:16" ht="14.1" customHeight="1">
      <c r="A54" s="152"/>
      <c r="B54" s="115" t="s">
        <v>123</v>
      </c>
      <c r="C54" s="70" t="s">
        <v>124</v>
      </c>
      <c r="D54" s="34" t="s">
        <v>93</v>
      </c>
      <c r="E54" s="33">
        <v>2</v>
      </c>
      <c r="F54" s="108" t="s">
        <v>77</v>
      </c>
      <c r="G54" s="157" t="s">
        <v>125</v>
      </c>
      <c r="H54" s="16"/>
      <c r="I54" s="64" t="s">
        <v>126</v>
      </c>
      <c r="J54" s="70" t="s">
        <v>127</v>
      </c>
      <c r="K54" s="34" t="s">
        <v>93</v>
      </c>
      <c r="L54" s="42">
        <v>3</v>
      </c>
    </row>
    <row r="55" spans="1:16" ht="13.9" customHeight="1">
      <c r="A55" s="153"/>
      <c r="B55" s="104" t="s">
        <v>128</v>
      </c>
      <c r="C55" s="105" t="s">
        <v>129</v>
      </c>
      <c r="D55" s="106" t="s">
        <v>93</v>
      </c>
      <c r="E55" s="107">
        <v>4</v>
      </c>
      <c r="F55" s="108" t="s">
        <v>55</v>
      </c>
      <c r="G55" s="157" t="s">
        <v>103</v>
      </c>
      <c r="H55" s="16"/>
      <c r="I55" s="64"/>
      <c r="J55" s="70"/>
      <c r="K55" s="34"/>
      <c r="L55" s="42"/>
    </row>
    <row r="56" spans="1:16" ht="13.9" customHeight="1">
      <c r="A56" s="153" t="s">
        <v>81</v>
      </c>
      <c r="B56" s="103" t="s">
        <v>91</v>
      </c>
      <c r="C56" s="166" t="s">
        <v>92</v>
      </c>
      <c r="D56" s="167" t="s">
        <v>93</v>
      </c>
      <c r="E56" s="114">
        <v>3</v>
      </c>
      <c r="F56" s="141" t="s">
        <v>65</v>
      </c>
      <c r="G56" s="243" t="s">
        <v>130</v>
      </c>
      <c r="H56" s="16"/>
      <c r="I56" s="4"/>
      <c r="J56" s="55"/>
      <c r="K56" s="55"/>
      <c r="L56" s="142"/>
    </row>
    <row r="57" spans="1:16" ht="13.9" customHeight="1">
      <c r="A57" s="159" t="s">
        <v>81</v>
      </c>
      <c r="B57" s="103" t="s">
        <v>95</v>
      </c>
      <c r="C57" s="166" t="s">
        <v>131</v>
      </c>
      <c r="D57" s="167" t="s">
        <v>93</v>
      </c>
      <c r="E57" s="168">
        <v>4</v>
      </c>
      <c r="F57" s="50" t="s">
        <v>65</v>
      </c>
      <c r="G57" s="244"/>
      <c r="H57" s="16"/>
      <c r="I57" s="88"/>
      <c r="J57" s="89"/>
      <c r="K57" s="89"/>
      <c r="L57" s="142"/>
    </row>
    <row r="58" spans="1:16" ht="13.9" customHeight="1">
      <c r="A58" s="161" t="s">
        <v>81</v>
      </c>
      <c r="B58" s="250" t="s">
        <v>98</v>
      </c>
      <c r="C58" s="251" t="s">
        <v>132</v>
      </c>
      <c r="D58" s="252" t="s">
        <v>93</v>
      </c>
      <c r="E58" s="253">
        <v>3</v>
      </c>
      <c r="F58" s="125" t="s">
        <v>65</v>
      </c>
      <c r="G58" s="245"/>
      <c r="I58" s="215" t="s">
        <v>19</v>
      </c>
      <c r="J58" s="216"/>
      <c r="K58" s="217"/>
      <c r="L58" s="22">
        <f>SUM(L52:L57)</f>
        <v>11</v>
      </c>
    </row>
    <row r="59" spans="1:16" ht="13.9" customHeight="1">
      <c r="A59" s="160" t="s">
        <v>81</v>
      </c>
      <c r="B59" s="158" t="s">
        <v>118</v>
      </c>
      <c r="C59" s="112" t="s">
        <v>133</v>
      </c>
      <c r="D59" s="169" t="s">
        <v>93</v>
      </c>
      <c r="E59" s="168">
        <v>4</v>
      </c>
      <c r="F59" s="125" t="s">
        <v>65</v>
      </c>
      <c r="G59" s="249" t="s">
        <v>134</v>
      </c>
      <c r="I59" s="233" t="s">
        <v>135</v>
      </c>
      <c r="J59" s="234"/>
      <c r="K59" s="234"/>
      <c r="L59" s="235"/>
    </row>
    <row r="60" spans="1:16" ht="13.9" customHeight="1">
      <c r="A60" s="94" t="s">
        <v>81</v>
      </c>
      <c r="B60" s="118" t="s">
        <v>121</v>
      </c>
      <c r="C60" s="70" t="s">
        <v>136</v>
      </c>
      <c r="D60" s="34" t="s">
        <v>93</v>
      </c>
      <c r="E60" s="33">
        <v>4</v>
      </c>
      <c r="F60" s="125" t="s">
        <v>65</v>
      </c>
      <c r="G60" s="244"/>
      <c r="I60" s="20" t="s">
        <v>7</v>
      </c>
      <c r="J60" s="61" t="s">
        <v>8</v>
      </c>
      <c r="K60" s="54" t="s">
        <v>9</v>
      </c>
      <c r="L60" s="21" t="s">
        <v>10</v>
      </c>
    </row>
    <row r="61" spans="1:16" ht="13.9" customHeight="1">
      <c r="A61" s="94" t="s">
        <v>81</v>
      </c>
      <c r="B61" s="120" t="s">
        <v>126</v>
      </c>
      <c r="C61" s="166" t="s">
        <v>127</v>
      </c>
      <c r="D61" s="167" t="s">
        <v>93</v>
      </c>
      <c r="E61" s="168">
        <v>3</v>
      </c>
      <c r="F61" s="124" t="s">
        <v>65</v>
      </c>
      <c r="G61" s="248"/>
      <c r="I61" s="3" t="s">
        <v>137</v>
      </c>
      <c r="J61" s="71" t="s">
        <v>138</v>
      </c>
      <c r="K61" s="71" t="s">
        <v>93</v>
      </c>
      <c r="L61" s="142">
        <v>4</v>
      </c>
    </row>
    <row r="62" spans="1:16" ht="13.9" customHeight="1">
      <c r="A62" s="94" t="s">
        <v>81</v>
      </c>
      <c r="B62" s="122" t="s">
        <v>137</v>
      </c>
      <c r="C62" s="164" t="s">
        <v>139</v>
      </c>
      <c r="D62" s="165" t="s">
        <v>93</v>
      </c>
      <c r="E62" s="74">
        <v>4</v>
      </c>
      <c r="F62" s="163" t="s">
        <v>85</v>
      </c>
      <c r="G62" s="243" t="s">
        <v>140</v>
      </c>
      <c r="I62" s="3" t="s">
        <v>141</v>
      </c>
      <c r="J62" s="52" t="s">
        <v>142</v>
      </c>
      <c r="K62" s="52" t="s">
        <v>93</v>
      </c>
      <c r="L62" s="142">
        <v>4</v>
      </c>
    </row>
    <row r="63" spans="1:16" ht="13.9" customHeight="1">
      <c r="A63" s="94" t="s">
        <v>81</v>
      </c>
      <c r="B63" s="117" t="s">
        <v>141</v>
      </c>
      <c r="C63" s="166" t="s">
        <v>143</v>
      </c>
      <c r="D63" s="167" t="s">
        <v>93</v>
      </c>
      <c r="E63" s="168">
        <v>3</v>
      </c>
      <c r="F63" s="163" t="s">
        <v>85</v>
      </c>
      <c r="G63" s="244"/>
      <c r="I63" s="3" t="s">
        <v>144</v>
      </c>
      <c r="J63" s="52" t="s">
        <v>145</v>
      </c>
      <c r="K63" s="52" t="s">
        <v>93</v>
      </c>
      <c r="L63" s="142">
        <v>2</v>
      </c>
    </row>
    <row r="64" spans="1:16" ht="13.9" customHeight="1">
      <c r="A64" s="94" t="s">
        <v>81</v>
      </c>
      <c r="B64" s="123" t="s">
        <v>144</v>
      </c>
      <c r="C64" s="70" t="s">
        <v>146</v>
      </c>
      <c r="D64" s="34" t="s">
        <v>93</v>
      </c>
      <c r="E64" s="33">
        <v>2</v>
      </c>
      <c r="F64" s="51" t="s">
        <v>85</v>
      </c>
      <c r="G64" s="244"/>
      <c r="I64" s="3" t="s">
        <v>82</v>
      </c>
      <c r="J64" s="71" t="s">
        <v>83</v>
      </c>
      <c r="K64" s="71" t="s">
        <v>147</v>
      </c>
      <c r="L64" s="142">
        <v>3</v>
      </c>
    </row>
    <row r="65" spans="1:12" ht="13.9" customHeight="1">
      <c r="A65" s="147" t="s">
        <v>81</v>
      </c>
      <c r="B65" s="119" t="s">
        <v>82</v>
      </c>
      <c r="C65" s="70" t="s">
        <v>83</v>
      </c>
      <c r="D65" s="34" t="s">
        <v>147</v>
      </c>
      <c r="E65" s="33">
        <v>3</v>
      </c>
      <c r="F65" s="51" t="s">
        <v>85</v>
      </c>
      <c r="G65" s="248"/>
      <c r="I65" s="4"/>
      <c r="J65" s="55"/>
      <c r="K65" s="55"/>
      <c r="L65" s="142"/>
    </row>
    <row r="66" spans="1:12" ht="13.9" customHeight="1">
      <c r="A66" s="148" t="s">
        <v>81</v>
      </c>
      <c r="B66" s="121" t="s">
        <v>148</v>
      </c>
      <c r="C66" s="112" t="s">
        <v>149</v>
      </c>
      <c r="D66" s="113" t="s">
        <v>93</v>
      </c>
      <c r="E66" s="114">
        <v>4</v>
      </c>
      <c r="F66" s="51" t="s">
        <v>85</v>
      </c>
      <c r="G66" s="243" t="s">
        <v>150</v>
      </c>
      <c r="I66" s="4"/>
      <c r="J66" s="56"/>
      <c r="K66" s="56"/>
      <c r="L66" s="142"/>
    </row>
    <row r="67" spans="1:12" ht="13.9" customHeight="1">
      <c r="A67" s="94" t="s">
        <v>81</v>
      </c>
      <c r="B67" s="115" t="s">
        <v>151</v>
      </c>
      <c r="C67" s="70" t="s">
        <v>152</v>
      </c>
      <c r="D67" s="34" t="s">
        <v>93</v>
      </c>
      <c r="E67" s="33">
        <v>4</v>
      </c>
      <c r="F67" s="51" t="s">
        <v>85</v>
      </c>
      <c r="G67" s="244"/>
      <c r="I67" s="215" t="s">
        <v>19</v>
      </c>
      <c r="J67" s="216"/>
      <c r="K67" s="217"/>
      <c r="L67" s="22">
        <f>SUM(L61:L66)</f>
        <v>13</v>
      </c>
    </row>
    <row r="68" spans="1:12" ht="13.9" customHeight="1">
      <c r="A68" s="94" t="s">
        <v>81</v>
      </c>
      <c r="B68" s="115" t="s">
        <v>153</v>
      </c>
      <c r="C68" s="70" t="s">
        <v>154</v>
      </c>
      <c r="D68" s="34" t="s">
        <v>93</v>
      </c>
      <c r="E68" s="33">
        <v>3</v>
      </c>
      <c r="F68" s="51" t="s">
        <v>85</v>
      </c>
      <c r="G68" s="244"/>
      <c r="I68" s="230" t="s">
        <v>155</v>
      </c>
      <c r="J68" s="231"/>
      <c r="K68" s="231"/>
      <c r="L68" s="232"/>
    </row>
    <row r="69" spans="1:12" ht="13.9" customHeight="1">
      <c r="A69" s="94" t="s">
        <v>81</v>
      </c>
      <c r="B69" s="115" t="s">
        <v>156</v>
      </c>
      <c r="C69" s="70" t="s">
        <v>157</v>
      </c>
      <c r="D69" s="34" t="s">
        <v>93</v>
      </c>
      <c r="E69" s="33">
        <v>3</v>
      </c>
      <c r="F69" s="51" t="s">
        <v>85</v>
      </c>
      <c r="G69" s="244"/>
      <c r="I69" s="20" t="s">
        <v>7</v>
      </c>
      <c r="J69" s="61" t="s">
        <v>8</v>
      </c>
      <c r="K69" s="54" t="s">
        <v>9</v>
      </c>
      <c r="L69" s="21" t="s">
        <v>10</v>
      </c>
    </row>
    <row r="70" spans="1:12" ht="13.9" customHeight="1">
      <c r="A70" s="94" t="s">
        <v>81</v>
      </c>
      <c r="B70" s="115" t="s">
        <v>158</v>
      </c>
      <c r="C70" s="70" t="s">
        <v>159</v>
      </c>
      <c r="D70" s="34" t="s">
        <v>93</v>
      </c>
      <c r="E70" s="33">
        <v>0</v>
      </c>
      <c r="F70" s="51" t="s">
        <v>85</v>
      </c>
      <c r="G70" s="245"/>
      <c r="I70" s="91" t="s">
        <v>148</v>
      </c>
      <c r="J70" s="92" t="s">
        <v>160</v>
      </c>
      <c r="K70" s="92" t="s">
        <v>93</v>
      </c>
      <c r="L70" s="143">
        <v>4</v>
      </c>
    </row>
    <row r="71" spans="1:12" ht="13.9" customHeight="1">
      <c r="A71" s="154"/>
      <c r="B71" s="9"/>
      <c r="C71" s="62"/>
      <c r="D71" s="62"/>
      <c r="E71" s="62"/>
      <c r="F71" s="62"/>
      <c r="G71" s="41"/>
      <c r="I71" s="3" t="s">
        <v>151</v>
      </c>
      <c r="J71" s="71" t="s">
        <v>161</v>
      </c>
      <c r="K71" s="71" t="s">
        <v>93</v>
      </c>
      <c r="L71" s="142">
        <v>4</v>
      </c>
    </row>
    <row r="72" spans="1:12" ht="13.9" customHeight="1">
      <c r="A72" s="155"/>
      <c r="B72" s="236" t="s">
        <v>162</v>
      </c>
      <c r="C72" s="237"/>
      <c r="D72" s="237"/>
      <c r="E72" s="237"/>
      <c r="F72" s="238"/>
      <c r="G72" s="239"/>
      <c r="I72" s="3" t="s">
        <v>153</v>
      </c>
      <c r="J72" s="71" t="s">
        <v>154</v>
      </c>
      <c r="K72" s="71" t="s">
        <v>93</v>
      </c>
      <c r="L72" s="142">
        <v>3</v>
      </c>
    </row>
    <row r="73" spans="1:12" ht="13.9" customHeight="1">
      <c r="A73" s="155"/>
      <c r="B73" s="95" t="s">
        <v>7</v>
      </c>
      <c r="C73" s="225" t="s">
        <v>8</v>
      </c>
      <c r="D73" s="226"/>
      <c r="E73" s="225" t="s">
        <v>25</v>
      </c>
      <c r="F73" s="226"/>
      <c r="G73" s="97" t="s">
        <v>163</v>
      </c>
      <c r="I73" s="3" t="s">
        <v>156</v>
      </c>
      <c r="J73" s="71" t="s">
        <v>157</v>
      </c>
      <c r="K73" s="71" t="s">
        <v>93</v>
      </c>
      <c r="L73" s="142">
        <v>3</v>
      </c>
    </row>
    <row r="74" spans="1:12" ht="13.9" customHeight="1">
      <c r="A74" s="155"/>
      <c r="B74" s="72"/>
      <c r="C74" s="218"/>
      <c r="D74" s="219"/>
      <c r="E74" s="218"/>
      <c r="F74" s="219"/>
      <c r="G74" s="43"/>
      <c r="I74" s="3" t="s">
        <v>158</v>
      </c>
      <c r="J74" s="71" t="s">
        <v>159</v>
      </c>
      <c r="K74" s="71" t="s">
        <v>93</v>
      </c>
      <c r="L74" s="142">
        <v>0</v>
      </c>
    </row>
    <row r="75" spans="1:12" ht="13.9" customHeight="1">
      <c r="A75" s="155"/>
      <c r="B75" s="72"/>
      <c r="C75" s="218"/>
      <c r="D75" s="219"/>
      <c r="E75" s="218"/>
      <c r="F75" s="219"/>
      <c r="G75" s="43"/>
      <c r="I75" s="3"/>
      <c r="J75" s="71"/>
      <c r="K75" s="71"/>
      <c r="L75" s="142"/>
    </row>
    <row r="76" spans="1:12" ht="13.9" customHeight="1">
      <c r="A76" s="155"/>
      <c r="B76" s="72"/>
      <c r="C76" s="218"/>
      <c r="D76" s="219"/>
      <c r="E76" s="218"/>
      <c r="F76" s="219"/>
      <c r="G76" s="43"/>
      <c r="I76" s="215" t="s">
        <v>164</v>
      </c>
      <c r="J76" s="216"/>
      <c r="K76" s="217"/>
      <c r="L76" s="22">
        <f>SUM(L70:L75)</f>
        <v>14</v>
      </c>
    </row>
    <row r="77" spans="1:12" ht="13.9" customHeight="1">
      <c r="A77" s="155"/>
      <c r="B77" s="72"/>
      <c r="C77" s="218"/>
      <c r="D77" s="219"/>
      <c r="E77" s="246"/>
      <c r="F77" s="247"/>
      <c r="G77" s="43"/>
      <c r="I77" s="87"/>
      <c r="J77" s="223" t="s">
        <v>165</v>
      </c>
      <c r="K77" s="224"/>
      <c r="L77" s="25">
        <f>SUM(G79,L76,L67,L58,L49,L40,L31,L22,L13)</f>
        <v>48</v>
      </c>
    </row>
    <row r="78" spans="1:12" ht="13.9" customHeight="1">
      <c r="A78" s="155"/>
      <c r="B78" s="72"/>
      <c r="C78" s="218"/>
      <c r="D78" s="219"/>
      <c r="E78" s="218"/>
      <c r="F78" s="219"/>
      <c r="G78" s="43"/>
      <c r="I78" s="220" t="s">
        <v>166</v>
      </c>
      <c r="J78" s="221"/>
      <c r="K78" s="221"/>
      <c r="L78" s="222"/>
    </row>
    <row r="79" spans="1:12" ht="13.9" customHeight="1">
      <c r="A79" s="155"/>
      <c r="B79" s="216" t="s">
        <v>164</v>
      </c>
      <c r="C79" s="216"/>
      <c r="D79" s="216"/>
      <c r="E79" s="216"/>
      <c r="F79" s="217"/>
      <c r="G79" s="22">
        <f>SUM(G74:G78)</f>
        <v>0</v>
      </c>
    </row>
    <row r="80" spans="1:12" ht="13.9" customHeight="1"/>
    <row r="81" spans="5:5" ht="13.9" customHeight="1"/>
    <row r="82" spans="5:5" ht="13.9" customHeight="1"/>
    <row r="83" spans="5:5" ht="13.9" customHeight="1"/>
    <row r="84" spans="5:5" ht="13.9" customHeight="1">
      <c r="E84" s="162"/>
    </row>
    <row r="85" spans="5:5" ht="13.9" customHeight="1"/>
    <row r="86" spans="5:5" ht="13.9" customHeight="1"/>
    <row r="87" spans="5:5" ht="13.9" customHeight="1"/>
    <row r="88" spans="5:5" ht="13.9" customHeight="1"/>
  </sheetData>
  <mergeCells count="59">
    <mergeCell ref="G56:G58"/>
    <mergeCell ref="B79:F79"/>
    <mergeCell ref="C76:D76"/>
    <mergeCell ref="C77:D77"/>
    <mergeCell ref="E76:F76"/>
    <mergeCell ref="C78:D78"/>
    <mergeCell ref="E78:F78"/>
    <mergeCell ref="E77:F77"/>
    <mergeCell ref="E74:F74"/>
    <mergeCell ref="G66:G70"/>
    <mergeCell ref="G62:G65"/>
    <mergeCell ref="G59:G61"/>
    <mergeCell ref="I22:K22"/>
    <mergeCell ref="I31:K31"/>
    <mergeCell ref="I40:K40"/>
    <mergeCell ref="I49:K49"/>
    <mergeCell ref="I32:L32"/>
    <mergeCell ref="I23:L23"/>
    <mergeCell ref="I41:L41"/>
    <mergeCell ref="A53:G53"/>
    <mergeCell ref="A44:G44"/>
    <mergeCell ref="E75:F75"/>
    <mergeCell ref="I67:K67"/>
    <mergeCell ref="I78:L78"/>
    <mergeCell ref="J77:K77"/>
    <mergeCell ref="E73:F73"/>
    <mergeCell ref="I76:K76"/>
    <mergeCell ref="I50:L50"/>
    <mergeCell ref="I58:K58"/>
    <mergeCell ref="I68:L68"/>
    <mergeCell ref="I59:L59"/>
    <mergeCell ref="C73:D73"/>
    <mergeCell ref="C74:D74"/>
    <mergeCell ref="C75:D75"/>
    <mergeCell ref="B72:G72"/>
    <mergeCell ref="A1:L1"/>
    <mergeCell ref="A9:G9"/>
    <mergeCell ref="I4:L4"/>
    <mergeCell ref="I14:L14"/>
    <mergeCell ref="A2:L3"/>
    <mergeCell ref="A5:G5"/>
    <mergeCell ref="A8:G8"/>
    <mergeCell ref="A4:C4"/>
    <mergeCell ref="A6:G6"/>
    <mergeCell ref="A13:G15"/>
    <mergeCell ref="D4:F4"/>
    <mergeCell ref="A7:G7"/>
    <mergeCell ref="A12:G12"/>
    <mergeCell ref="I13:K13"/>
    <mergeCell ref="A11:G11"/>
    <mergeCell ref="A10:G10"/>
    <mergeCell ref="A17:G17"/>
    <mergeCell ref="A40:G40"/>
    <mergeCell ref="A37:C37"/>
    <mergeCell ref="A42:G42"/>
    <mergeCell ref="A21:C21"/>
    <mergeCell ref="A18:G19"/>
    <mergeCell ref="A31:C31"/>
    <mergeCell ref="G23:G24"/>
  </mergeCells>
  <conditionalFormatting sqref="L77">
    <cfRule type="cellIs" dxfId="0" priority="1" stopIfTrue="1" operator="lessThan">
      <formula>120</formula>
    </cfRule>
  </conditionalFormatting>
  <dataValidations count="3">
    <dataValidation type="textLength" allowBlank="1" showInputMessage="1" showErrorMessage="1" sqref="I64 I57 I39 I30 I21" xr:uid="{00000000-0002-0000-0000-000000000000}">
      <formula1>0</formula1>
      <formula2>14</formula2>
    </dataValidation>
    <dataValidation type="textLength" allowBlank="1" showInputMessage="1" sqref="I7 I11:I12 I34 I37:I38 I25 I28:I29 I43 I47:I48 I56 I63 I19:I20 I61" xr:uid="{00000000-0002-0000-0000-000001000000}">
      <formula1>0</formula1>
      <formula2>14</formula2>
    </dataValidation>
    <dataValidation type="textLength" allowBlank="1" sqref="I9:I10 I18 I27 I36 I45:I46" xr:uid="{00000000-0002-0000-0000-000002000000}">
      <formula1>0</formula1>
      <formula2>14</formula2>
    </dataValidation>
  </dataValidations>
  <pageMargins left="0" right="0" top="0" bottom="0" header="0.3" footer="0"/>
  <pageSetup scale="72" fitToWidth="0" orientation="portrait" r:id="rId1"/>
  <ignoredErrors>
    <ignoredError sqref="E2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CA345BA48EA49AB5E51432F97A932" ma:contentTypeVersion="10" ma:contentTypeDescription="Create a new document." ma:contentTypeScope="" ma:versionID="6836186171b4563b6bdff18e66b8010e">
  <xsd:schema xmlns:xsd="http://www.w3.org/2001/XMLSchema" xmlns:xs="http://www.w3.org/2001/XMLSchema" xmlns:p="http://schemas.microsoft.com/office/2006/metadata/properties" xmlns:ns2="8ce70906-6b7b-4802-b87f-5b6b42925f54" xmlns:ns3="cf2ea4bf-16d8-4202-b004-e8857f577819" targetNamespace="http://schemas.microsoft.com/office/2006/metadata/properties" ma:root="true" ma:fieldsID="41006945cf7560ef06fd877e9165c48b" ns2:_="" ns3:_="">
    <xsd:import namespace="8ce70906-6b7b-4802-b87f-5b6b42925f54"/>
    <xsd:import namespace="cf2ea4bf-16d8-4202-b004-e8857f577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70906-6b7b-4802-b87f-5b6b42925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ea4bf-16d8-4202-b004-e8857f577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09429E-FFD4-4A8D-9FFD-A129154FF374}"/>
</file>

<file path=customXml/itemProps2.xml><?xml version="1.0" encoding="utf-8"?>
<ds:datastoreItem xmlns:ds="http://schemas.openxmlformats.org/officeDocument/2006/customXml" ds:itemID="{D64A651D-1400-419F-9425-76AA586056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Eastern Connecticut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Advising Center</dc:creator>
  <cp:keywords/>
  <dc:description/>
  <cp:lastModifiedBy>Berkowsky,Rachel S.(Academic Success Center)</cp:lastModifiedBy>
  <cp:revision/>
  <dcterms:created xsi:type="dcterms:W3CDTF">2012-10-03T18:33:03Z</dcterms:created>
  <dcterms:modified xsi:type="dcterms:W3CDTF">2023-08-28T14:44:14Z</dcterms:modified>
  <cp:category/>
  <cp:contentStatus/>
</cp:coreProperties>
</file>