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c0\AC\Temp\"/>
    </mc:Choice>
  </mc:AlternateContent>
  <xr:revisionPtr revIDLastSave="24" documentId="8_{C071C1B8-A5A3-4450-8EFF-3EA6DB77C45D}" xr6:coauthVersionLast="47" xr6:coauthVersionMax="47" xr10:uidLastSave="{231DD02A-17B0-428E-A228-B524BF6AF476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3" i="9" l="1"/>
  <c r="L13" i="9"/>
  <c r="L24" i="9"/>
  <c r="L34" i="9"/>
  <c r="L44" i="9"/>
  <c r="L54" i="9"/>
  <c r="L64" i="9"/>
  <c r="L74" i="9"/>
  <c r="G88" i="9"/>
  <c r="L84" i="9" l="1"/>
</calcChain>
</file>

<file path=xl/sharedStrings.xml><?xml version="1.0" encoding="utf-8"?>
<sst xmlns="http://schemas.openxmlformats.org/spreadsheetml/2006/main" count="345" uniqueCount="190">
  <si>
    <t>Early Childhood Education and Mathematics: Mathematics for Teaching, BA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</si>
  <si>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</si>
  <si>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</si>
  <si>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</si>
  <si>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</si>
  <si>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</si>
  <si>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</si>
  <si>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</si>
  <si>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</si>
  <si>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</si>
  <si>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</si>
  <si>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</si>
  <si>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</si>
  <si>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 must be completed with a Lab course. </t>
  </si>
  <si>
    <t>Major Specific Notes: Education</t>
  </si>
  <si>
    <t>Must maintain a cumulative GPA of 2.7 or higher, and receive a grade of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</si>
  <si>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</si>
  <si>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</si>
  <si>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</si>
  <si>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 xml:space="preserve"> Total</t>
  </si>
  <si>
    <t>Major Specific Notes: Mathematics</t>
  </si>
  <si>
    <t>1st year Spring *Take Praxis I*</t>
  </si>
  <si>
    <t>Students must earn a C or better in all 300/400 level mathematics courses or a 2.3 GPA in all 300/400 level mathematics courses is required.</t>
  </si>
  <si>
    <t xml:space="preserve">Math majors may not use MAT 310, MAT 315, MAT 340, MAT 420 or any internships to fulfill MAT elective requirements.  </t>
  </si>
  <si>
    <t xml:space="preserve">Students may take CSC 210 as an elective. Students completing the ELE option may use EDU 411 as an elective. </t>
  </si>
  <si>
    <t>Double majors in MAT/EDU do not take MAT139P/MAT140.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</si>
  <si>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</si>
  <si>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</si>
  <si>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</si>
  <si>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</si>
  <si>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</si>
  <si>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</si>
  <si>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</si>
  <si>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</si>
  <si>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</si>
  <si>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</si>
  <si>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</si>
  <si>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</si>
  <si>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</si>
  <si>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</si>
  <si>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</si>
  <si>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</si>
  <si>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</si>
  <si>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</si>
  <si>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Must take in first 30 credits</t>
  </si>
  <si>
    <t>MAT 243</t>
  </si>
  <si>
    <t>Calculus I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</si>
  <si>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</si>
  <si>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</si>
  <si>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</si>
  <si>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</si>
  <si>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</si>
  <si>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</si>
  <si>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</si>
  <si>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</si>
  <si>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</si>
  <si>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</si>
  <si>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2nd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</si>
  <si>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</si>
  <si>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</si>
  <si>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</si>
  <si>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</si>
  <si>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</si>
  <si>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</si>
  <si>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</si>
  <si>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</si>
  <si>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</si>
  <si>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</si>
  <si>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</si>
  <si>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</si>
  <si>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2nd year Spring *Apply to CARE by February 15*</t>
  </si>
  <si>
    <t>Cultural Perspectives</t>
  </si>
  <si>
    <t>T2CP</t>
  </si>
  <si>
    <t>T1A or T1H or T1LT or T1SS</t>
  </si>
  <si>
    <t>T2NS</t>
  </si>
  <si>
    <t>MAT 315</t>
  </si>
  <si>
    <t>Applied Probability and Statistics</t>
  </si>
  <si>
    <t>T2IT</t>
  </si>
  <si>
    <t>3rd</t>
  </si>
  <si>
    <t>T1M, MAT 244</t>
  </si>
  <si>
    <t>PSY 206</t>
  </si>
  <si>
    <t>Psychology of Childhood</t>
  </si>
  <si>
    <t>T2IS</t>
  </si>
  <si>
    <t>LAC Tier III</t>
  </si>
  <si>
    <t>MAT 372</t>
  </si>
  <si>
    <t>Adv. Math for High School Teaching</t>
  </si>
  <si>
    <t>T3</t>
  </si>
  <si>
    <t>See below</t>
  </si>
  <si>
    <t>Major Requirements</t>
  </si>
  <si>
    <t>Mathematics Prerequisite</t>
  </si>
  <si>
    <t>3rd year Fall</t>
  </si>
  <si>
    <t>MAT 155/P</t>
  </si>
  <si>
    <t>Precalculus</t>
  </si>
  <si>
    <t>Elective</t>
  </si>
  <si>
    <t>4 or 5</t>
  </si>
  <si>
    <t>1st (F)</t>
  </si>
  <si>
    <t>Based on Placement</t>
  </si>
  <si>
    <t>Mathematics Major Requirements</t>
  </si>
  <si>
    <t>ECE 315</t>
  </si>
  <si>
    <t>Play and Social Development</t>
  </si>
  <si>
    <t>EDU</t>
  </si>
  <si>
    <t>MAT 230</t>
  </si>
  <si>
    <t xml:space="preserve">Discrete Structures </t>
  </si>
  <si>
    <t>Major</t>
  </si>
  <si>
    <t>1st (S)</t>
  </si>
  <si>
    <t>MAT 155 or MAT 155P or MAT 195</t>
  </si>
  <si>
    <t>ECE 325</t>
  </si>
  <si>
    <t>Language and Literacy</t>
  </si>
  <si>
    <t>Calculus I with Technology</t>
  </si>
  <si>
    <t>Major/T1M</t>
  </si>
  <si>
    <t xml:space="preserve">1st </t>
  </si>
  <si>
    <t>MAT 155 or MAT 155P or Placement</t>
  </si>
  <si>
    <t>ECE 455</t>
  </si>
  <si>
    <t>Science Pedagogy</t>
  </si>
  <si>
    <t>MAT 244</t>
  </si>
  <si>
    <t>Calculus II with Technology</t>
  </si>
  <si>
    <t>2nd (F)</t>
  </si>
  <si>
    <t>MAT 310</t>
  </si>
  <si>
    <t xml:space="preserve">Applied Linear Algebra </t>
  </si>
  <si>
    <t xml:space="preserve">Major </t>
  </si>
  <si>
    <t>3rd (F)</t>
  </si>
  <si>
    <t>MAT 230, MAT 243, MAT 244</t>
  </si>
  <si>
    <t xml:space="preserve">Major/T2IT </t>
  </si>
  <si>
    <t>MAT 244 or [MAT 243/195 and CSC 202]</t>
  </si>
  <si>
    <t>MAT 320</t>
  </si>
  <si>
    <t>Number Theory</t>
  </si>
  <si>
    <t>2nd (S)</t>
  </si>
  <si>
    <t>MAT 340</t>
  </si>
  <si>
    <t>Calculus III with Technology</t>
  </si>
  <si>
    <t>Major/T3</t>
  </si>
  <si>
    <t>3rd (S)</t>
  </si>
  <si>
    <t>MAT 230,244,315,380; One from: 310,340,400,or 420</t>
  </si>
  <si>
    <t>3rd year Spring *Take Early Childhood Test*</t>
  </si>
  <si>
    <t>MAT 380</t>
  </si>
  <si>
    <t xml:space="preserve">Geometry </t>
  </si>
  <si>
    <t xml:space="preserve">MAT 230 </t>
  </si>
  <si>
    <t>MAT 395</t>
  </si>
  <si>
    <t>History of Mathematics</t>
  </si>
  <si>
    <t>MAT 380, Pre- or Co-Req. MAT 320</t>
  </si>
  <si>
    <t>ECE 355</t>
  </si>
  <si>
    <t>Reading and Writing in Primary Years</t>
  </si>
  <si>
    <t>MAT 400</t>
  </si>
  <si>
    <t xml:space="preserve">Abstract Algebra </t>
  </si>
  <si>
    <t>4th</t>
  </si>
  <si>
    <t>MAT 310, MAT 320, MAT 380</t>
  </si>
  <si>
    <t>ECE 400</t>
  </si>
  <si>
    <t xml:space="preserve">Social Studies Pedagogy </t>
  </si>
  <si>
    <t>MAT 420</t>
  </si>
  <si>
    <t>Real Analysis I</t>
  </si>
  <si>
    <t>MAT 230, 244, 315, and (MAT 320 or MAT 380)</t>
  </si>
  <si>
    <t>ECE 330</t>
  </si>
  <si>
    <t>Mathematics Pedagogy</t>
  </si>
  <si>
    <t xml:space="preserve">Concentration Elective </t>
  </si>
  <si>
    <t>See department for course options</t>
  </si>
  <si>
    <t>ECE 401</t>
  </si>
  <si>
    <t>Field Experience in ECE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</si>
  <si>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</si>
  <si>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</si>
  <si>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</si>
  <si>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</si>
  <si>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</si>
  <si>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EDU/T2IS</t>
  </si>
  <si>
    <t>4th year Fall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</si>
  <si>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</si>
  <si>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</si>
  <si>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</si>
  <si>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ECE 420</t>
  </si>
  <si>
    <t>Development/Special Needs</t>
  </si>
  <si>
    <t>x</t>
  </si>
  <si>
    <t>CORE 1 - Taken together, Admitted to CARE</t>
  </si>
  <si>
    <t>ECE 410</t>
  </si>
  <si>
    <t>Families, Cultures, Development</t>
  </si>
  <si>
    <t>ECE 425</t>
  </si>
  <si>
    <t>Practicum in EC Special Education</t>
  </si>
  <si>
    <t>Core 2- Taken together, Admitted to CARE</t>
  </si>
  <si>
    <t>Core 3- Taken together, Admitted to CARE</t>
  </si>
  <si>
    <t>4th year Spring</t>
  </si>
  <si>
    <t>ECE 405</t>
  </si>
  <si>
    <t xml:space="preserve">Adapting Curriculum/Inclusive </t>
  </si>
  <si>
    <t>Core 4- Taken together, Admitted to CARE</t>
  </si>
  <si>
    <t>ECE 445</t>
  </si>
  <si>
    <t xml:space="preserve">Student Teaching </t>
  </si>
  <si>
    <t>6-9</t>
  </si>
  <si>
    <t>Student Teaching</t>
  </si>
  <si>
    <t>Transfer Courses (ECE, AP), Wintersession Courses, Summer Courses</t>
  </si>
  <si>
    <t>Requirements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</si>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</sst>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2" borderId="0" xfId="0" applyFont="1" applyFill="1"/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2" borderId="7" xfId="0" applyFont="1" applyFill="1" applyBorder="1"/>
    <xf numFmtId="49" fontId="15" fillId="0" borderId="6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2" fillId="0" borderId="6" xfId="0" applyFont="1" applyBorder="1"/>
    <xf numFmtId="0" fontId="15" fillId="0" borderId="6" xfId="0" applyFont="1" applyBorder="1"/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3" borderId="12" xfId="0" applyFont="1" applyFill="1" applyBorder="1"/>
    <xf numFmtId="0" fontId="12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4" fillId="4" borderId="14" xfId="1" applyFont="1" applyFill="1" applyBorder="1" applyAlignment="1" applyProtection="1">
      <alignment horizontal="center"/>
      <protection hidden="1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0" borderId="6" xfId="0" applyFont="1" applyBorder="1" applyAlignment="1" applyProtection="1">
      <alignment horizontal="left"/>
      <protection locked="0"/>
    </xf>
    <xf numFmtId="0" fontId="15" fillId="0" borderId="12" xfId="0" applyFont="1" applyBorder="1"/>
    <xf numFmtId="0" fontId="15" fillId="0" borderId="16" xfId="0" applyFont="1" applyBorder="1"/>
    <xf numFmtId="0" fontId="15" fillId="0" borderId="17" xfId="0" applyFont="1" applyBorder="1" applyAlignment="1">
      <alignment horizontal="left"/>
    </xf>
    <xf numFmtId="0" fontId="15" fillId="0" borderId="1" xfId="0" applyFont="1" applyBorder="1"/>
    <xf numFmtId="0" fontId="15" fillId="3" borderId="15" xfId="0" applyFont="1" applyFill="1" applyBorder="1"/>
    <xf numFmtId="0" fontId="15" fillId="2" borderId="18" xfId="0" applyFont="1" applyFill="1" applyBorder="1" applyAlignment="1">
      <alignment horizontal="center"/>
    </xf>
    <xf numFmtId="0" fontId="15" fillId="0" borderId="15" xfId="0" applyFont="1" applyBorder="1"/>
    <xf numFmtId="0" fontId="12" fillId="0" borderId="2" xfId="0" applyFont="1" applyBorder="1" applyProtection="1">
      <protection locked="0"/>
    </xf>
    <xf numFmtId="0" fontId="5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/>
    <xf numFmtId="0" fontId="15" fillId="0" borderId="12" xfId="0" applyFont="1" applyBorder="1" applyAlignment="1">
      <alignment horizontal="left" vertical="center"/>
    </xf>
    <xf numFmtId="0" fontId="15" fillId="6" borderId="0" xfId="0" applyFont="1" applyFill="1"/>
    <xf numFmtId="0" fontId="15" fillId="6" borderId="18" xfId="0" applyFont="1" applyFill="1" applyBorder="1"/>
    <xf numFmtId="0" fontId="15" fillId="7" borderId="2" xfId="0" applyFont="1" applyFill="1" applyBorder="1" applyAlignment="1">
      <alignment horizontal="left"/>
    </xf>
    <xf numFmtId="0" fontId="15" fillId="8" borderId="13" xfId="0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3" xfId="0" applyFont="1" applyBorder="1" applyAlignment="1">
      <alignment horizontal="left"/>
    </xf>
    <xf numFmtId="0" fontId="6" fillId="0" borderId="22" xfId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0" fontId="15" fillId="2" borderId="2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18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49" fontId="15" fillId="0" borderId="2" xfId="0" applyNumberFormat="1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6" fillId="0" borderId="27" xfId="1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49" fontId="15" fillId="9" borderId="13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5" fillId="8" borderId="27" xfId="0" applyFont="1" applyFill="1" applyBorder="1" applyAlignment="1">
      <alignment horizontal="center"/>
    </xf>
    <xf numFmtId="0" fontId="15" fillId="7" borderId="15" xfId="0" applyFont="1" applyFill="1" applyBorder="1"/>
    <xf numFmtId="0" fontId="15" fillId="9" borderId="13" xfId="0" applyFont="1" applyFill="1" applyBorder="1" applyAlignment="1">
      <alignment horizontal="center"/>
    </xf>
    <xf numFmtId="0" fontId="12" fillId="0" borderId="2" xfId="0" applyFont="1" applyBorder="1"/>
    <xf numFmtId="0" fontId="15" fillId="3" borderId="12" xfId="0" applyFont="1" applyFill="1" applyBorder="1" applyAlignment="1">
      <alignment horizontal="left" vertical="center"/>
    </xf>
    <xf numFmtId="0" fontId="15" fillId="10" borderId="13" xfId="0" applyFont="1" applyFill="1" applyBorder="1" applyAlignment="1">
      <alignment horizontal="center"/>
    </xf>
    <xf numFmtId="0" fontId="15" fillId="3" borderId="28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2" fillId="5" borderId="29" xfId="0" applyFont="1" applyFill="1" applyBorder="1" applyAlignment="1">
      <alignment horizontal="center"/>
    </xf>
    <xf numFmtId="0" fontId="15" fillId="9" borderId="30" xfId="0" applyFont="1" applyFill="1" applyBorder="1" applyAlignment="1">
      <alignment horizontal="center"/>
    </xf>
    <xf numFmtId="0" fontId="12" fillId="0" borderId="31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5" fillId="3" borderId="15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5" fillId="11" borderId="13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15" fillId="0" borderId="32" xfId="0" applyFont="1" applyBorder="1" applyAlignment="1">
      <alignment horizontal="left"/>
    </xf>
    <xf numFmtId="0" fontId="15" fillId="0" borderId="32" xfId="0" applyFont="1" applyBorder="1" applyAlignment="1">
      <alignment horizontal="center"/>
    </xf>
    <xf numFmtId="0" fontId="15" fillId="8" borderId="30" xfId="0" applyFont="1" applyFill="1" applyBorder="1" applyAlignment="1">
      <alignment horizontal="center"/>
    </xf>
    <xf numFmtId="0" fontId="15" fillId="7" borderId="31" xfId="0" applyFont="1" applyFill="1" applyBorder="1" applyAlignment="1">
      <alignment horizontal="left"/>
    </xf>
    <xf numFmtId="0" fontId="12" fillId="0" borderId="33" xfId="0" applyFont="1" applyBorder="1"/>
    <xf numFmtId="0" fontId="12" fillId="0" borderId="23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0" fontId="2" fillId="5" borderId="14" xfId="1" applyFont="1" applyFill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5" fillId="3" borderId="34" xfId="0" applyFont="1" applyFill="1" applyBorder="1"/>
    <xf numFmtId="0" fontId="17" fillId="0" borderId="2" xfId="0" applyFont="1" applyBorder="1" applyAlignment="1">
      <alignment vertical="center"/>
    </xf>
    <xf numFmtId="16" fontId="15" fillId="0" borderId="6" xfId="0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5" borderId="7" xfId="0" applyFont="1" applyFill="1" applyBorder="1" applyAlignment="1">
      <alignment wrapText="1"/>
    </xf>
    <xf numFmtId="0" fontId="12" fillId="5" borderId="0" xfId="0" applyFont="1" applyFill="1" applyAlignment="1">
      <alignment wrapText="1"/>
    </xf>
    <xf numFmtId="0" fontId="12" fillId="5" borderId="18" xfId="0" applyFont="1" applyFill="1" applyBorder="1" applyAlignment="1">
      <alignment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3" fillId="9" borderId="29" xfId="1" applyFont="1" applyFill="1" applyBorder="1" applyAlignment="1">
      <alignment horizontal="center"/>
    </xf>
    <xf numFmtId="0" fontId="3" fillId="9" borderId="26" xfId="1" applyFont="1" applyFill="1" applyBorder="1" applyAlignment="1">
      <alignment horizontal="center"/>
    </xf>
    <xf numFmtId="0" fontId="3" fillId="9" borderId="35" xfId="1" applyFont="1" applyFill="1" applyBorder="1" applyAlignment="1">
      <alignment horizontal="center"/>
    </xf>
    <xf numFmtId="0" fontId="4" fillId="11" borderId="36" xfId="1" applyFont="1" applyFill="1" applyBorder="1" applyAlignment="1">
      <alignment horizontal="center"/>
    </xf>
    <xf numFmtId="0" fontId="4" fillId="11" borderId="37" xfId="1" applyFont="1" applyFill="1" applyBorder="1" applyAlignment="1">
      <alignment horizontal="center"/>
    </xf>
    <xf numFmtId="0" fontId="4" fillId="11" borderId="38" xfId="1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6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4" fillId="12" borderId="29" xfId="1" applyFont="1" applyFill="1" applyBorder="1" applyAlignment="1">
      <alignment horizontal="center"/>
    </xf>
    <xf numFmtId="0" fontId="4" fillId="12" borderId="26" xfId="1" applyFont="1" applyFill="1" applyBorder="1" applyAlignment="1">
      <alignment horizontal="center"/>
    </xf>
    <xf numFmtId="0" fontId="4" fillId="12" borderId="35" xfId="1" applyFont="1" applyFill="1" applyBorder="1" applyAlignment="1">
      <alignment horizontal="center"/>
    </xf>
    <xf numFmtId="0" fontId="4" fillId="0" borderId="29" xfId="1" applyFont="1" applyBorder="1" applyAlignment="1">
      <alignment horizontal="right"/>
    </xf>
    <xf numFmtId="0" fontId="4" fillId="0" borderId="26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2" fillId="5" borderId="41" xfId="0" applyFont="1" applyFill="1" applyBorder="1" applyAlignment="1">
      <alignment horizontal="left"/>
    </xf>
    <xf numFmtId="0" fontId="12" fillId="5" borderId="42" xfId="0" applyFont="1" applyFill="1" applyBorder="1" applyAlignment="1">
      <alignment horizontal="left"/>
    </xf>
    <xf numFmtId="0" fontId="12" fillId="5" borderId="43" xfId="0" applyFont="1" applyFill="1" applyBorder="1" applyAlignment="1">
      <alignment horizontal="left"/>
    </xf>
    <xf numFmtId="0" fontId="4" fillId="9" borderId="3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/>
    </xf>
    <xf numFmtId="0" fontId="7" fillId="13" borderId="41" xfId="0" applyFont="1" applyFill="1" applyBorder="1" applyAlignment="1">
      <alignment horizontal="center"/>
    </xf>
    <xf numFmtId="0" fontId="7" fillId="13" borderId="42" xfId="0" applyFont="1" applyFill="1" applyBorder="1" applyAlignment="1">
      <alignment horizontal="center"/>
    </xf>
    <xf numFmtId="0" fontId="7" fillId="13" borderId="43" xfId="0" applyFont="1" applyFill="1" applyBorder="1" applyAlignment="1">
      <alignment horizontal="center"/>
    </xf>
    <xf numFmtId="0" fontId="17" fillId="7" borderId="49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8" fillId="6" borderId="41" xfId="0" applyFont="1" applyFill="1" applyBorder="1" applyAlignment="1">
      <alignment horizontal="center"/>
    </xf>
    <xf numFmtId="0" fontId="18" fillId="6" borderId="42" xfId="0" applyFont="1" applyFill="1" applyBorder="1" applyAlignment="1">
      <alignment horizontal="center"/>
    </xf>
    <xf numFmtId="0" fontId="18" fillId="6" borderId="43" xfId="0" applyFont="1" applyFill="1" applyBorder="1" applyAlignment="1">
      <alignment horizontal="center"/>
    </xf>
    <xf numFmtId="0" fontId="19" fillId="2" borderId="29" xfId="1" applyFont="1" applyFill="1" applyBorder="1" applyAlignment="1">
      <alignment horizontal="center"/>
    </xf>
    <xf numFmtId="0" fontId="20" fillId="2" borderId="26" xfId="1" applyFont="1" applyFill="1" applyBorder="1" applyAlignment="1">
      <alignment horizontal="center"/>
    </xf>
    <xf numFmtId="0" fontId="20" fillId="2" borderId="35" xfId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18" xfId="0" applyFont="1" applyFill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9" borderId="7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20" fillId="2" borderId="41" xfId="1" applyFont="1" applyFill="1" applyBorder="1" applyAlignment="1">
      <alignment horizontal="center" wrapText="1"/>
    </xf>
    <xf numFmtId="0" fontId="20" fillId="2" borderId="42" xfId="1" applyFont="1" applyFill="1" applyBorder="1" applyAlignment="1">
      <alignment horizontal="center" wrapText="1"/>
    </xf>
    <xf numFmtId="0" fontId="20" fillId="2" borderId="43" xfId="1" applyFont="1" applyFill="1" applyBorder="1" applyAlignment="1">
      <alignment horizontal="center" wrapText="1"/>
    </xf>
    <xf numFmtId="0" fontId="20" fillId="2" borderId="3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/>
    </xf>
    <xf numFmtId="0" fontId="20" fillId="2" borderId="5" xfId="1" applyFont="1" applyFill="1" applyBorder="1" applyAlignment="1">
      <alignment horizontal="center" wrapText="1"/>
    </xf>
    <xf numFmtId="0" fontId="15" fillId="11" borderId="32" xfId="0" applyFont="1" applyFill="1" applyBorder="1" applyAlignment="1">
      <alignment horizontal="center" vertical="center"/>
    </xf>
    <xf numFmtId="0" fontId="15" fillId="11" borderId="47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1" borderId="48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/>
    </xf>
    <xf numFmtId="0" fontId="7" fillId="13" borderId="26" xfId="0" applyFont="1" applyFill="1" applyBorder="1" applyAlignment="1">
      <alignment horizontal="center"/>
    </xf>
    <xf numFmtId="0" fontId="7" fillId="13" borderId="35" xfId="0" applyFont="1" applyFill="1" applyBorder="1" applyAlignment="1">
      <alignment horizontal="center"/>
    </xf>
    <xf numFmtId="0" fontId="15" fillId="12" borderId="32" xfId="0" applyFont="1" applyFill="1" applyBorder="1" applyAlignment="1">
      <alignment horizontal="center" vertical="center"/>
    </xf>
    <xf numFmtId="0" fontId="15" fillId="12" borderId="47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4" fillId="6" borderId="29" xfId="1" applyFont="1" applyFill="1" applyBorder="1" applyAlignment="1">
      <alignment horizontal="center"/>
    </xf>
    <xf numFmtId="0" fontId="4" fillId="6" borderId="26" xfId="1" applyFont="1" applyFill="1" applyBorder="1" applyAlignment="1">
      <alignment horizontal="center"/>
    </xf>
    <xf numFmtId="0" fontId="4" fillId="6" borderId="35" xfId="1" applyFont="1" applyFill="1" applyBorder="1" applyAlignment="1">
      <alignment horizontal="center"/>
    </xf>
    <xf numFmtId="0" fontId="4" fillId="8" borderId="29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4" fillId="8" borderId="35" xfId="1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50" xfId="0" applyFont="1" applyFill="1" applyBorder="1" applyAlignment="1">
      <alignment horizontal="center"/>
    </xf>
    <xf numFmtId="0" fontId="18" fillId="6" borderId="51" xfId="0" applyFont="1" applyFill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8" fillId="6" borderId="0" xfId="0" applyFont="1" applyFill="1" applyAlignment="1">
      <alignment horizontal="center"/>
    </xf>
    <xf numFmtId="0" fontId="4" fillId="11" borderId="29" xfId="1" applyFont="1" applyFill="1" applyBorder="1" applyAlignment="1">
      <alignment horizontal="center"/>
    </xf>
    <xf numFmtId="0" fontId="4" fillId="11" borderId="26" xfId="1" applyFont="1" applyFill="1" applyBorder="1" applyAlignment="1">
      <alignment horizontal="center"/>
    </xf>
    <xf numFmtId="0" fontId="4" fillId="11" borderId="35" xfId="1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52" xfId="0" applyFont="1" applyBorder="1"/>
    <xf numFmtId="0" fontId="15" fillId="0" borderId="53" xfId="0" applyFont="1" applyBorder="1" applyAlignment="1">
      <alignment horizontal="center"/>
    </xf>
    <xf numFmtId="0" fontId="15" fillId="0" borderId="54" xfId="0" applyFont="1" applyBorder="1"/>
    <xf numFmtId="0" fontId="12" fillId="0" borderId="55" xfId="0" applyFont="1" applyBorder="1"/>
    <xf numFmtId="0" fontId="12" fillId="0" borderId="54" xfId="0" applyFont="1" applyBorder="1" applyAlignment="1">
      <alignment horizontal="center"/>
    </xf>
    <xf numFmtId="0" fontId="15" fillId="12" borderId="56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33" xfId="0" applyFont="1" applyBorder="1"/>
    <xf numFmtId="0" fontId="12" fillId="5" borderId="7" xfId="0" applyFont="1" applyFill="1" applyBorder="1" applyAlignment="1"/>
    <xf numFmtId="0" fontId="12" fillId="5" borderId="0" xfId="0" applyFont="1" applyFill="1" applyAlignment="1"/>
    <xf numFmtId="0" fontId="12" fillId="5" borderId="18" xfId="0" applyFont="1" applyFill="1" applyBorder="1" applyAlignment="1"/>
    <xf numFmtId="0" fontId="13" fillId="5" borderId="7" xfId="0" applyFont="1" applyFill="1" applyBorder="1" applyAlignment="1"/>
    <xf numFmtId="0" fontId="13" fillId="5" borderId="0" xfId="0" applyFont="1" applyFill="1" applyAlignment="1"/>
    <xf numFmtId="0" fontId="13" fillId="5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4"/>
  <sheetViews>
    <sheetView tabSelected="1" zoomScale="85" zoomScaleNormal="85" zoomScaleSheetLayoutView="115" workbookViewId="0">
      <selection activeCell="N14" sqref="N14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6" style="7" customWidth="1"/>
    <col min="8" max="8" width="2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</row>
    <row r="2" spans="1:12" s="1" customFormat="1" ht="15.75" customHeight="1">
      <c r="A2" s="196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s="1" customFormat="1" ht="16.5" customHeight="1" thickBot="1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1"/>
    </row>
    <row r="4" spans="1:12" ht="13.9" customHeight="1" thickBot="1">
      <c r="A4" s="188" t="s">
        <v>2</v>
      </c>
      <c r="B4" s="189"/>
      <c r="C4" s="189"/>
      <c r="D4" s="190" t="s">
        <v>3</v>
      </c>
      <c r="E4" s="191"/>
      <c r="F4" s="192"/>
      <c r="G4" s="125" t="s">
        <v>4</v>
      </c>
      <c r="H4" s="17"/>
      <c r="I4" s="193" t="s">
        <v>5</v>
      </c>
      <c r="J4" s="194"/>
      <c r="K4" s="194"/>
      <c r="L4" s="195"/>
    </row>
    <row r="5" spans="1:12" ht="13.9" customHeight="1" thickBot="1">
      <c r="A5" s="171" t="s">
        <v>6</v>
      </c>
      <c r="B5" s="172"/>
      <c r="C5" s="172"/>
      <c r="D5" s="172"/>
      <c r="E5" s="172"/>
      <c r="F5" s="172"/>
      <c r="G5" s="173"/>
      <c r="H5" s="18"/>
      <c r="I5" s="29" t="s">
        <v>7</v>
      </c>
      <c r="J5" s="68" t="s">
        <v>8</v>
      </c>
      <c r="K5" s="37" t="s">
        <v>9</v>
      </c>
      <c r="L5" s="30" t="s">
        <v>10</v>
      </c>
    </row>
    <row r="6" spans="1:12" ht="13.9" customHeight="1">
      <c r="A6" s="185" t="s">
        <v>11</v>
      </c>
      <c r="B6" s="186"/>
      <c r="C6" s="186"/>
      <c r="D6" s="186"/>
      <c r="E6" s="186"/>
      <c r="F6" s="186"/>
      <c r="G6" s="187"/>
      <c r="H6" s="19"/>
      <c r="I6" s="4"/>
      <c r="J6" s="70"/>
      <c r="K6" s="40"/>
      <c r="L6" s="5"/>
    </row>
    <row r="7" spans="1:12" ht="13.9" customHeight="1">
      <c r="A7" s="185" t="s">
        <v>12</v>
      </c>
      <c r="B7" s="186"/>
      <c r="C7" s="186"/>
      <c r="D7" s="186"/>
      <c r="E7" s="186"/>
      <c r="F7" s="186"/>
      <c r="G7" s="187"/>
      <c r="H7" s="19"/>
      <c r="I7" s="9"/>
      <c r="J7" s="36"/>
      <c r="K7" s="41"/>
      <c r="L7" s="5"/>
    </row>
    <row r="8" spans="1:12" ht="13.9" customHeight="1">
      <c r="A8" s="185" t="s">
        <v>13</v>
      </c>
      <c r="B8" s="186"/>
      <c r="C8" s="186"/>
      <c r="D8" s="186"/>
      <c r="E8" s="186"/>
      <c r="F8" s="186"/>
      <c r="G8" s="187"/>
      <c r="H8" s="20"/>
      <c r="I8" s="4"/>
      <c r="J8" s="49"/>
      <c r="K8" s="40"/>
      <c r="L8" s="5"/>
    </row>
    <row r="9" spans="1:12" ht="13.9" customHeight="1" thickBot="1">
      <c r="A9" s="171" t="s">
        <v>14</v>
      </c>
      <c r="B9" s="172"/>
      <c r="C9" s="172"/>
      <c r="D9" s="172"/>
      <c r="E9" s="172"/>
      <c r="F9" s="172"/>
      <c r="G9" s="173"/>
      <c r="H9" s="20"/>
      <c r="I9" s="4"/>
      <c r="J9" s="70"/>
      <c r="K9" s="40"/>
      <c r="L9" s="5"/>
    </row>
    <row r="10" spans="1:12" ht="13.9" customHeight="1">
      <c r="A10" s="236" t="s">
        <v>15</v>
      </c>
      <c r="B10" s="237"/>
      <c r="C10" s="237"/>
      <c r="D10" s="237"/>
      <c r="E10" s="237"/>
      <c r="F10" s="237"/>
      <c r="G10" s="238"/>
      <c r="H10" s="21"/>
      <c r="I10" s="4"/>
      <c r="J10" s="70"/>
      <c r="K10" s="40"/>
      <c r="L10" s="5"/>
    </row>
    <row r="11" spans="1:12" ht="13.9" customHeight="1">
      <c r="A11" s="236" t="s">
        <v>16</v>
      </c>
      <c r="B11" s="237"/>
      <c r="C11" s="237"/>
      <c r="D11" s="237"/>
      <c r="E11" s="237"/>
      <c r="F11" s="237"/>
      <c r="G11" s="238"/>
      <c r="H11" s="21"/>
      <c r="I11" s="4"/>
      <c r="J11" s="49"/>
      <c r="K11" s="40"/>
      <c r="L11" s="5"/>
    </row>
    <row r="12" spans="1:12" ht="13.9" customHeight="1">
      <c r="A12" s="78" t="s">
        <v>17</v>
      </c>
      <c r="B12" s="79"/>
      <c r="C12" s="79"/>
      <c r="D12" s="79"/>
      <c r="E12" s="79"/>
      <c r="F12" s="79"/>
      <c r="G12" s="80"/>
      <c r="H12" s="21"/>
      <c r="I12" s="6"/>
      <c r="J12" s="36"/>
      <c r="K12" s="42"/>
      <c r="L12" s="5"/>
    </row>
    <row r="13" spans="1:12" ht="13.9" customHeight="1" thickBot="1">
      <c r="A13" s="78" t="s">
        <v>18</v>
      </c>
      <c r="B13" s="79"/>
      <c r="C13" s="79"/>
      <c r="D13" s="79"/>
      <c r="E13" s="79"/>
      <c r="F13" s="79"/>
      <c r="G13" s="80"/>
      <c r="H13" s="22"/>
      <c r="I13" s="135" t="s">
        <v>19</v>
      </c>
      <c r="J13" s="136"/>
      <c r="K13" s="137"/>
      <c r="L13" s="31">
        <f>SUM(L6:L12)</f>
        <v>0</v>
      </c>
    </row>
    <row r="14" spans="1:12" ht="13.9" customHeight="1" thickBot="1">
      <c r="A14" s="171" t="s">
        <v>20</v>
      </c>
      <c r="B14" s="172"/>
      <c r="C14" s="172"/>
      <c r="D14" s="172"/>
      <c r="E14" s="172"/>
      <c r="F14" s="172"/>
      <c r="G14" s="173"/>
      <c r="H14" s="23"/>
      <c r="I14" s="168" t="s">
        <v>21</v>
      </c>
      <c r="J14" s="169"/>
      <c r="K14" s="169"/>
      <c r="L14" s="170"/>
    </row>
    <row r="15" spans="1:12" ht="13.9" customHeight="1">
      <c r="A15" s="165" t="s">
        <v>22</v>
      </c>
      <c r="B15" s="166"/>
      <c r="C15" s="166"/>
      <c r="D15" s="166"/>
      <c r="E15" s="166"/>
      <c r="F15" s="166"/>
      <c r="G15" s="167"/>
      <c r="H15" s="23"/>
      <c r="I15" s="29" t="s">
        <v>7</v>
      </c>
      <c r="J15" s="68" t="s">
        <v>8</v>
      </c>
      <c r="K15" s="37" t="s">
        <v>9</v>
      </c>
      <c r="L15" s="30" t="s">
        <v>10</v>
      </c>
    </row>
    <row r="16" spans="1:12" ht="13.9" customHeight="1">
      <c r="A16" s="132" t="s">
        <v>23</v>
      </c>
      <c r="B16" s="133"/>
      <c r="C16" s="133"/>
      <c r="D16" s="133"/>
      <c r="E16" s="133"/>
      <c r="F16" s="133"/>
      <c r="G16" s="134"/>
      <c r="H16" s="23"/>
      <c r="I16" s="72"/>
      <c r="J16" s="73"/>
      <c r="K16" s="74"/>
      <c r="L16" s="75"/>
    </row>
    <row r="17" spans="1:12" ht="13.9" customHeight="1">
      <c r="A17" s="132" t="s">
        <v>24</v>
      </c>
      <c r="B17" s="133"/>
      <c r="C17" s="133"/>
      <c r="D17" s="133"/>
      <c r="E17" s="133"/>
      <c r="F17" s="133"/>
      <c r="G17" s="134"/>
      <c r="H17" s="23"/>
      <c r="I17" s="72"/>
      <c r="J17" s="73"/>
      <c r="K17" s="74"/>
      <c r="L17" s="75"/>
    </row>
    <row r="18" spans="1:12" ht="13.9" customHeight="1">
      <c r="A18" s="239" t="s">
        <v>25</v>
      </c>
      <c r="B18" s="240"/>
      <c r="C18" s="240"/>
      <c r="D18" s="240"/>
      <c r="E18" s="240"/>
      <c r="F18" s="240"/>
      <c r="G18" s="241"/>
      <c r="H18" s="23"/>
      <c r="I18" s="72"/>
      <c r="J18" s="73"/>
      <c r="K18" s="74"/>
      <c r="L18" s="75"/>
    </row>
    <row r="19" spans="1:12" ht="13.9" customHeight="1" thickBot="1">
      <c r="A19" s="45"/>
      <c r="B19" s="46"/>
      <c r="C19" s="46"/>
      <c r="D19" s="46"/>
      <c r="E19" s="46"/>
      <c r="F19" s="46"/>
      <c r="G19" s="47"/>
      <c r="H19" s="23"/>
      <c r="I19" s="72"/>
      <c r="J19" s="73"/>
      <c r="K19" s="74"/>
      <c r="L19" s="75"/>
    </row>
    <row r="20" spans="1:12" s="8" customFormat="1" ht="13.9" customHeight="1" thickBot="1">
      <c r="A20" s="174" t="s">
        <v>26</v>
      </c>
      <c r="B20" s="175"/>
      <c r="C20" s="175"/>
      <c r="D20" s="175"/>
      <c r="E20" s="175"/>
      <c r="F20" s="175"/>
      <c r="G20" s="176"/>
      <c r="H20" s="23"/>
      <c r="I20" s="4"/>
      <c r="J20" s="70"/>
      <c r="K20" s="40"/>
      <c r="L20" s="5"/>
    </row>
    <row r="21" spans="1:12" ht="13.9" customHeight="1">
      <c r="A21" s="157" t="s">
        <v>27</v>
      </c>
      <c r="B21" s="158"/>
      <c r="C21" s="158"/>
      <c r="D21" s="158"/>
      <c r="E21" s="158"/>
      <c r="F21" s="158"/>
      <c r="G21" s="159"/>
      <c r="H21" s="23"/>
      <c r="I21" s="9"/>
      <c r="J21" s="36"/>
      <c r="K21" s="41"/>
      <c r="L21" s="5"/>
    </row>
    <row r="22" spans="1:12" ht="13.9" customHeight="1" thickBot="1">
      <c r="A22" s="160"/>
      <c r="B22" s="161"/>
      <c r="C22" s="161"/>
      <c r="D22" s="161"/>
      <c r="E22" s="161"/>
      <c r="F22" s="161"/>
      <c r="G22" s="162"/>
      <c r="H22" s="23"/>
      <c r="I22" s="4"/>
      <c r="J22" s="49"/>
      <c r="K22" s="40"/>
      <c r="L22" s="5"/>
    </row>
    <row r="23" spans="1:12" ht="13.9" customHeight="1" thickBot="1">
      <c r="A23" s="86" t="s">
        <v>28</v>
      </c>
      <c r="B23" s="59" t="s">
        <v>29</v>
      </c>
      <c r="C23" s="59" t="s">
        <v>8</v>
      </c>
      <c r="D23" s="59" t="s">
        <v>30</v>
      </c>
      <c r="E23" s="59" t="s">
        <v>31</v>
      </c>
      <c r="F23" s="58" t="s">
        <v>32</v>
      </c>
      <c r="G23" s="60" t="s">
        <v>33</v>
      </c>
      <c r="H23" s="24"/>
      <c r="I23" s="6"/>
      <c r="J23" s="36"/>
      <c r="K23" s="42"/>
      <c r="L23" s="5"/>
    </row>
    <row r="24" spans="1:12" ht="13.9" customHeight="1" thickBot="1">
      <c r="A24" s="163" t="s">
        <v>34</v>
      </c>
      <c r="B24" s="164"/>
      <c r="C24" s="164"/>
      <c r="D24" s="87"/>
      <c r="E24" s="87"/>
      <c r="F24" s="87"/>
      <c r="G24" s="88"/>
      <c r="H24" s="24"/>
      <c r="I24" s="135" t="s">
        <v>19</v>
      </c>
      <c r="J24" s="136"/>
      <c r="K24" s="137"/>
      <c r="L24" s="31">
        <f>SUM(L17:L23)</f>
        <v>0</v>
      </c>
    </row>
    <row r="25" spans="1:12" ht="13.9" customHeight="1" thickBot="1">
      <c r="A25" s="56"/>
      <c r="B25" s="61" t="s">
        <v>35</v>
      </c>
      <c r="C25" s="69" t="s">
        <v>36</v>
      </c>
      <c r="D25" s="32" t="s">
        <v>37</v>
      </c>
      <c r="E25" s="28">
        <v>3</v>
      </c>
      <c r="F25" s="89" t="s">
        <v>38</v>
      </c>
      <c r="G25" s="90" t="s">
        <v>39</v>
      </c>
      <c r="H25" s="24"/>
      <c r="I25" s="215" t="s">
        <v>40</v>
      </c>
      <c r="J25" s="216"/>
      <c r="K25" s="216"/>
      <c r="L25" s="217"/>
    </row>
    <row r="26" spans="1:12" ht="13.9" customHeight="1" thickBot="1">
      <c r="A26" s="56"/>
      <c r="B26" s="32" t="s">
        <v>41</v>
      </c>
      <c r="C26" s="69" t="s">
        <v>42</v>
      </c>
      <c r="D26" s="32" t="s">
        <v>43</v>
      </c>
      <c r="E26" s="28">
        <v>3</v>
      </c>
      <c r="F26" s="91" t="s">
        <v>38</v>
      </c>
      <c r="G26" s="221" t="s">
        <v>44</v>
      </c>
      <c r="H26" s="24"/>
      <c r="I26" s="29" t="s">
        <v>7</v>
      </c>
      <c r="J26" s="68" t="s">
        <v>8</v>
      </c>
      <c r="K26" s="37" t="s">
        <v>9</v>
      </c>
      <c r="L26" s="30" t="s">
        <v>10</v>
      </c>
    </row>
    <row r="27" spans="1:12" ht="13.9" customHeight="1" thickBot="1">
      <c r="A27" s="54"/>
      <c r="B27" s="39" t="s">
        <v>45</v>
      </c>
      <c r="C27" s="71" t="s">
        <v>46</v>
      </c>
      <c r="D27" s="33" t="s">
        <v>47</v>
      </c>
      <c r="E27" s="14">
        <v>4</v>
      </c>
      <c r="F27" s="89" t="s">
        <v>38</v>
      </c>
      <c r="G27" s="222"/>
      <c r="H27" s="24"/>
      <c r="I27" s="4"/>
      <c r="J27" s="70"/>
      <c r="K27" s="40"/>
      <c r="L27" s="5"/>
    </row>
    <row r="28" spans="1:12" ht="13.9" customHeight="1" thickBot="1">
      <c r="A28" s="56"/>
      <c r="B28" s="62"/>
      <c r="C28" s="69" t="s">
        <v>48</v>
      </c>
      <c r="D28" s="32" t="s">
        <v>49</v>
      </c>
      <c r="E28" s="14" t="s">
        <v>50</v>
      </c>
      <c r="F28" s="89" t="s">
        <v>38</v>
      </c>
      <c r="G28" s="92" t="s">
        <v>51</v>
      </c>
      <c r="H28" s="23"/>
      <c r="I28" s="4"/>
      <c r="J28" s="49"/>
      <c r="K28" s="49"/>
      <c r="L28" s="5"/>
    </row>
    <row r="29" spans="1:12" s="3" customFormat="1" ht="13.9" customHeight="1" thickBot="1">
      <c r="A29" s="56"/>
      <c r="B29" s="61"/>
      <c r="C29" s="69" t="s">
        <v>52</v>
      </c>
      <c r="D29" s="33" t="s">
        <v>53</v>
      </c>
      <c r="E29" s="28">
        <v>3</v>
      </c>
      <c r="F29" s="89" t="s">
        <v>38</v>
      </c>
      <c r="G29" s="82"/>
      <c r="H29" s="24"/>
      <c r="I29" s="9"/>
      <c r="J29" s="36"/>
      <c r="K29" s="35"/>
      <c r="L29" s="5"/>
    </row>
    <row r="30" spans="1:12" s="3" customFormat="1" ht="13.9" customHeight="1" thickBot="1">
      <c r="A30" s="56"/>
      <c r="B30" s="61" t="s">
        <v>54</v>
      </c>
      <c r="C30" s="69" t="s">
        <v>55</v>
      </c>
      <c r="D30" s="33" t="s">
        <v>56</v>
      </c>
      <c r="E30" s="28">
        <v>3</v>
      </c>
      <c r="F30" s="93" t="s">
        <v>57</v>
      </c>
      <c r="G30" s="82"/>
      <c r="H30" s="23"/>
      <c r="I30" s="4"/>
      <c r="J30" s="49"/>
      <c r="K30" s="49"/>
      <c r="L30" s="5"/>
    </row>
    <row r="31" spans="1:12" ht="13.9" customHeight="1" thickBot="1">
      <c r="A31" s="56"/>
      <c r="B31" s="62" t="s">
        <v>58</v>
      </c>
      <c r="C31" s="69" t="s">
        <v>59</v>
      </c>
      <c r="D31" s="33" t="s">
        <v>60</v>
      </c>
      <c r="E31" s="28">
        <v>3</v>
      </c>
      <c r="F31" s="89" t="s">
        <v>38</v>
      </c>
      <c r="G31" s="82"/>
      <c r="H31" s="18"/>
      <c r="I31" s="4"/>
      <c r="J31" s="49"/>
      <c r="K31" s="49"/>
      <c r="L31" s="5"/>
    </row>
    <row r="32" spans="1:12" s="3" customFormat="1" ht="13.9" customHeight="1" thickBot="1">
      <c r="A32" s="56"/>
      <c r="B32" s="61"/>
      <c r="C32" s="69" t="s">
        <v>61</v>
      </c>
      <c r="D32" s="33" t="s">
        <v>62</v>
      </c>
      <c r="E32" s="28" t="s">
        <v>63</v>
      </c>
      <c r="F32" s="89" t="s">
        <v>38</v>
      </c>
      <c r="G32" s="82"/>
      <c r="H32" s="20"/>
      <c r="I32" s="6"/>
      <c r="J32" s="36"/>
      <c r="K32" s="36"/>
      <c r="L32" s="5"/>
    </row>
    <row r="33" spans="1:12" s="8" customFormat="1" ht="13.9" customHeight="1" thickBot="1">
      <c r="A33" s="94"/>
      <c r="B33" s="61"/>
      <c r="C33" s="69" t="s">
        <v>64</v>
      </c>
      <c r="D33" s="33" t="s">
        <v>65</v>
      </c>
      <c r="E33" s="14">
        <v>3</v>
      </c>
      <c r="F33" s="95" t="s">
        <v>38</v>
      </c>
      <c r="G33" s="82"/>
      <c r="H33" s="25"/>
      <c r="I33" s="6"/>
      <c r="J33" s="34"/>
      <c r="K33" s="34"/>
      <c r="L33" s="5"/>
    </row>
    <row r="34" spans="1:12" ht="13.9" customHeight="1" thickBot="1">
      <c r="A34" s="218" t="s">
        <v>66</v>
      </c>
      <c r="B34" s="223"/>
      <c r="C34" s="223"/>
      <c r="D34" s="64"/>
      <c r="E34" s="64"/>
      <c r="F34" s="64"/>
      <c r="G34" s="65"/>
      <c r="H34" s="26"/>
      <c r="I34" s="135" t="s">
        <v>19</v>
      </c>
      <c r="J34" s="136"/>
      <c r="K34" s="137"/>
      <c r="L34" s="31">
        <f>SUM(L27:L33)</f>
        <v>0</v>
      </c>
    </row>
    <row r="35" spans="1:12" ht="13.9" customHeight="1" thickBot="1">
      <c r="A35" s="56"/>
      <c r="B35" s="63"/>
      <c r="C35" s="71" t="s">
        <v>67</v>
      </c>
      <c r="D35" s="13" t="s">
        <v>68</v>
      </c>
      <c r="E35" s="14">
        <v>3</v>
      </c>
      <c r="F35" s="67" t="s">
        <v>57</v>
      </c>
      <c r="G35" s="96" t="s">
        <v>69</v>
      </c>
      <c r="H35" s="23"/>
      <c r="I35" s="215" t="s">
        <v>70</v>
      </c>
      <c r="J35" s="216"/>
      <c r="K35" s="216"/>
      <c r="L35" s="217"/>
    </row>
    <row r="36" spans="1:12" ht="13.9" customHeight="1" thickBot="1">
      <c r="A36" s="56"/>
      <c r="B36" s="63"/>
      <c r="C36" s="71" t="s">
        <v>71</v>
      </c>
      <c r="D36" s="13" t="s">
        <v>72</v>
      </c>
      <c r="E36" s="14">
        <v>3</v>
      </c>
      <c r="F36" s="67" t="s">
        <v>57</v>
      </c>
      <c r="G36" s="96" t="s">
        <v>73</v>
      </c>
      <c r="H36" s="23"/>
      <c r="I36" s="29" t="s">
        <v>7</v>
      </c>
      <c r="J36" s="68" t="s">
        <v>8</v>
      </c>
      <c r="K36" s="37" t="s">
        <v>9</v>
      </c>
      <c r="L36" s="30" t="s">
        <v>10</v>
      </c>
    </row>
    <row r="37" spans="1:12" ht="13.9" customHeight="1" thickBot="1">
      <c r="A37" s="56"/>
      <c r="B37" s="63"/>
      <c r="C37" s="71" t="s">
        <v>61</v>
      </c>
      <c r="D37" s="13" t="s">
        <v>74</v>
      </c>
      <c r="E37" s="14" t="s">
        <v>63</v>
      </c>
      <c r="F37" s="67" t="s">
        <v>57</v>
      </c>
      <c r="G37" s="96" t="s">
        <v>62</v>
      </c>
      <c r="H37" s="23"/>
      <c r="I37" s="9"/>
      <c r="J37" s="36"/>
      <c r="K37" s="41"/>
      <c r="L37" s="5"/>
    </row>
    <row r="38" spans="1:12" ht="13.9" customHeight="1" thickBot="1">
      <c r="A38" s="54"/>
      <c r="B38" s="97" t="s">
        <v>75</v>
      </c>
      <c r="C38" s="71" t="s">
        <v>76</v>
      </c>
      <c r="D38" s="13" t="s">
        <v>77</v>
      </c>
      <c r="E38" s="14">
        <v>4</v>
      </c>
      <c r="F38" s="98" t="s">
        <v>78</v>
      </c>
      <c r="G38" s="96" t="s">
        <v>79</v>
      </c>
      <c r="H38" s="23"/>
      <c r="I38" s="4"/>
      <c r="J38" s="49"/>
      <c r="K38" s="49"/>
      <c r="L38" s="5"/>
    </row>
    <row r="39" spans="1:12" ht="13.9" customHeight="1" thickBot="1">
      <c r="A39" s="54"/>
      <c r="B39" s="39" t="s">
        <v>80</v>
      </c>
      <c r="C39" s="69" t="s">
        <v>81</v>
      </c>
      <c r="D39" s="16" t="s">
        <v>82</v>
      </c>
      <c r="E39" s="14">
        <v>3</v>
      </c>
      <c r="F39" s="67" t="s">
        <v>57</v>
      </c>
      <c r="G39" s="96" t="s">
        <v>65</v>
      </c>
      <c r="H39" s="23"/>
      <c r="I39" s="9"/>
      <c r="J39" s="36"/>
      <c r="K39" s="35"/>
      <c r="L39" s="5"/>
    </row>
    <row r="40" spans="1:12" s="3" customFormat="1" ht="13.9" customHeight="1" thickBot="1">
      <c r="A40" s="218" t="s">
        <v>83</v>
      </c>
      <c r="B40" s="223"/>
      <c r="C40" s="223"/>
      <c r="D40" s="64"/>
      <c r="E40" s="64"/>
      <c r="F40" s="64"/>
      <c r="G40" s="65"/>
      <c r="H40" s="23"/>
      <c r="I40" s="4"/>
      <c r="J40" s="49"/>
      <c r="K40" s="49"/>
      <c r="L40" s="5"/>
    </row>
    <row r="41" spans="1:12" s="3" customFormat="1" ht="13.9" customHeight="1">
      <c r="A41" s="99"/>
      <c r="B41" s="97" t="s">
        <v>84</v>
      </c>
      <c r="C41" s="100" t="s">
        <v>85</v>
      </c>
      <c r="D41" s="13" t="s">
        <v>86</v>
      </c>
      <c r="E41" s="101">
        <v>3</v>
      </c>
      <c r="F41" s="102" t="s">
        <v>78</v>
      </c>
      <c r="G41" s="103" t="s">
        <v>87</v>
      </c>
      <c r="H41" s="23"/>
      <c r="I41" s="4"/>
      <c r="J41" s="49"/>
      <c r="K41" s="49"/>
      <c r="L41" s="5"/>
    </row>
    <row r="42" spans="1:12" s="3" customFormat="1" ht="13.9" customHeight="1" thickBot="1">
      <c r="A42" s="10"/>
      <c r="B42" s="11"/>
      <c r="C42" s="11"/>
      <c r="D42" s="11"/>
      <c r="E42" s="11"/>
      <c r="F42" s="11"/>
      <c r="G42" s="12"/>
      <c r="H42" s="23"/>
      <c r="I42" s="6"/>
      <c r="J42" s="36"/>
      <c r="K42" s="36"/>
      <c r="L42" s="5"/>
    </row>
    <row r="43" spans="1:12" s="3" customFormat="1" ht="13.9" customHeight="1" thickBot="1">
      <c r="A43" s="174" t="s">
        <v>88</v>
      </c>
      <c r="B43" s="175"/>
      <c r="C43" s="175"/>
      <c r="D43" s="175"/>
      <c r="E43" s="175"/>
      <c r="F43" s="175"/>
      <c r="G43" s="176"/>
      <c r="H43" s="23"/>
      <c r="I43" s="6"/>
      <c r="J43" s="34"/>
      <c r="K43" s="34"/>
      <c r="L43" s="5"/>
    </row>
    <row r="44" spans="1:12" ht="13.9" customHeight="1" thickBot="1">
      <c r="A44" s="104" t="s">
        <v>28</v>
      </c>
      <c r="B44" s="59" t="s">
        <v>29</v>
      </c>
      <c r="C44" s="59" t="s">
        <v>8</v>
      </c>
      <c r="D44" s="59" t="s">
        <v>30</v>
      </c>
      <c r="E44" s="59" t="s">
        <v>31</v>
      </c>
      <c r="F44" s="58" t="s">
        <v>32</v>
      </c>
      <c r="G44" s="60" t="s">
        <v>33</v>
      </c>
      <c r="H44" s="23"/>
      <c r="I44" s="135" t="s">
        <v>19</v>
      </c>
      <c r="J44" s="136"/>
      <c r="K44" s="137"/>
      <c r="L44" s="31">
        <f>SUM(L37:L43)</f>
        <v>0</v>
      </c>
    </row>
    <row r="45" spans="1:12" s="3" customFormat="1" ht="13.9" customHeight="1" thickBot="1">
      <c r="A45" s="179" t="s">
        <v>89</v>
      </c>
      <c r="B45" s="180"/>
      <c r="C45" s="180"/>
      <c r="D45" s="180"/>
      <c r="E45" s="180"/>
      <c r="F45" s="180"/>
      <c r="G45" s="181"/>
      <c r="H45" s="26"/>
      <c r="I45" s="151" t="s">
        <v>90</v>
      </c>
      <c r="J45" s="152"/>
      <c r="K45" s="152"/>
      <c r="L45" s="153"/>
    </row>
    <row r="46" spans="1:12" s="8" customFormat="1" ht="13.9" customHeight="1" thickBot="1">
      <c r="A46" s="56"/>
      <c r="B46" s="50" t="s">
        <v>91</v>
      </c>
      <c r="C46" s="69" t="s">
        <v>92</v>
      </c>
      <c r="D46" s="16" t="s">
        <v>93</v>
      </c>
      <c r="E46" s="14" t="s">
        <v>94</v>
      </c>
      <c r="F46" s="105" t="s">
        <v>95</v>
      </c>
      <c r="G46" s="106" t="s">
        <v>96</v>
      </c>
      <c r="H46" s="23"/>
      <c r="I46" s="29" t="s">
        <v>7</v>
      </c>
      <c r="J46" s="68" t="s">
        <v>8</v>
      </c>
      <c r="K46" s="37" t="s">
        <v>9</v>
      </c>
      <c r="L46" s="30" t="s">
        <v>10</v>
      </c>
    </row>
    <row r="47" spans="1:12" ht="13.9" customHeight="1" thickBot="1">
      <c r="A47" s="179" t="s">
        <v>97</v>
      </c>
      <c r="B47" s="180"/>
      <c r="C47" s="180"/>
      <c r="D47" s="180"/>
      <c r="E47" s="180"/>
      <c r="F47" s="180"/>
      <c r="G47" s="181"/>
      <c r="H47" s="23"/>
      <c r="I47" s="53" t="s">
        <v>98</v>
      </c>
      <c r="J47" s="69" t="s">
        <v>99</v>
      </c>
      <c r="K47" s="16" t="s">
        <v>100</v>
      </c>
      <c r="L47" s="43">
        <v>4</v>
      </c>
    </row>
    <row r="48" spans="1:12" ht="13.9" customHeight="1" thickBot="1">
      <c r="A48" s="56"/>
      <c r="B48" s="50" t="s">
        <v>101</v>
      </c>
      <c r="C48" s="71" t="s">
        <v>102</v>
      </c>
      <c r="D48" s="16" t="s">
        <v>103</v>
      </c>
      <c r="E48" s="14">
        <v>3</v>
      </c>
      <c r="F48" s="95" t="s">
        <v>104</v>
      </c>
      <c r="G48" s="96" t="s">
        <v>105</v>
      </c>
      <c r="H48" s="23"/>
      <c r="I48" s="53" t="s">
        <v>106</v>
      </c>
      <c r="J48" s="69" t="s">
        <v>107</v>
      </c>
      <c r="K48" s="16" t="s">
        <v>100</v>
      </c>
      <c r="L48" s="43">
        <v>3</v>
      </c>
    </row>
    <row r="49" spans="1:12" ht="13.9" customHeight="1" thickBot="1">
      <c r="A49" s="54"/>
      <c r="B49" s="39" t="s">
        <v>45</v>
      </c>
      <c r="C49" s="71" t="s">
        <v>108</v>
      </c>
      <c r="D49" s="16" t="s">
        <v>109</v>
      </c>
      <c r="E49" s="14">
        <v>4</v>
      </c>
      <c r="F49" s="95" t="s">
        <v>110</v>
      </c>
      <c r="G49" s="96" t="s">
        <v>111</v>
      </c>
      <c r="H49" s="23"/>
      <c r="I49" s="53" t="s">
        <v>112</v>
      </c>
      <c r="J49" s="69" t="s">
        <v>113</v>
      </c>
      <c r="K49" s="16" t="s">
        <v>100</v>
      </c>
      <c r="L49" s="43">
        <v>3</v>
      </c>
    </row>
    <row r="50" spans="1:12" ht="13.9" customHeight="1" thickBot="1">
      <c r="A50" s="56"/>
      <c r="B50" s="50" t="s">
        <v>114</v>
      </c>
      <c r="C50" s="71" t="s">
        <v>115</v>
      </c>
      <c r="D50" s="16" t="s">
        <v>103</v>
      </c>
      <c r="E50" s="14">
        <v>4</v>
      </c>
      <c r="F50" s="67" t="s">
        <v>116</v>
      </c>
      <c r="G50" s="96" t="s">
        <v>45</v>
      </c>
      <c r="H50" s="23"/>
      <c r="I50" s="4"/>
      <c r="J50" s="69"/>
      <c r="K50" s="16"/>
      <c r="L50" s="43"/>
    </row>
    <row r="51" spans="1:12" ht="13.9" customHeight="1" thickBot="1">
      <c r="A51" s="56"/>
      <c r="B51" s="50" t="s">
        <v>117</v>
      </c>
      <c r="C51" s="71" t="s">
        <v>118</v>
      </c>
      <c r="D51" s="16" t="s">
        <v>119</v>
      </c>
      <c r="E51" s="14">
        <v>3</v>
      </c>
      <c r="F51" s="98" t="s">
        <v>120</v>
      </c>
      <c r="G51" s="107" t="s">
        <v>121</v>
      </c>
      <c r="H51" s="23"/>
      <c r="I51" s="4"/>
      <c r="J51" s="49"/>
      <c r="K51" s="49"/>
      <c r="L51" s="5"/>
    </row>
    <row r="52" spans="1:12" ht="13.9" customHeight="1" thickBot="1">
      <c r="A52" s="54"/>
      <c r="B52" s="39" t="s">
        <v>75</v>
      </c>
      <c r="C52" s="71" t="s">
        <v>76</v>
      </c>
      <c r="D52" s="16" t="s">
        <v>122</v>
      </c>
      <c r="E52" s="14">
        <v>4</v>
      </c>
      <c r="F52" s="98" t="s">
        <v>120</v>
      </c>
      <c r="G52" s="96" t="s">
        <v>123</v>
      </c>
      <c r="H52" s="26"/>
      <c r="I52" s="6"/>
      <c r="J52" s="36"/>
      <c r="K52" s="36"/>
      <c r="L52" s="5"/>
    </row>
    <row r="53" spans="1:12" s="3" customFormat="1" ht="13.9" customHeight="1" thickBot="1">
      <c r="A53" s="56"/>
      <c r="B53" s="50" t="s">
        <v>124</v>
      </c>
      <c r="C53" s="71" t="s">
        <v>125</v>
      </c>
      <c r="D53" s="16" t="s">
        <v>103</v>
      </c>
      <c r="E53" s="14">
        <v>3</v>
      </c>
      <c r="F53" s="67" t="s">
        <v>126</v>
      </c>
      <c r="G53" s="96" t="s">
        <v>101</v>
      </c>
      <c r="H53" s="23"/>
      <c r="I53" s="6"/>
      <c r="J53" s="34"/>
      <c r="K53" s="34"/>
      <c r="L53" s="5"/>
    </row>
    <row r="54" spans="1:12" s="3" customFormat="1" ht="15" customHeight="1" thickBot="1">
      <c r="A54" s="56"/>
      <c r="B54" s="50" t="s">
        <v>127</v>
      </c>
      <c r="C54" s="71" t="s">
        <v>128</v>
      </c>
      <c r="D54" s="16" t="s">
        <v>103</v>
      </c>
      <c r="E54" s="14">
        <v>4</v>
      </c>
      <c r="F54" s="67" t="s">
        <v>126</v>
      </c>
      <c r="G54" s="96" t="s">
        <v>114</v>
      </c>
      <c r="H54" s="23"/>
      <c r="I54" s="135" t="s">
        <v>19</v>
      </c>
      <c r="J54" s="136"/>
      <c r="K54" s="137"/>
      <c r="L54" s="31">
        <f>SUM(L47:L53)</f>
        <v>10</v>
      </c>
    </row>
    <row r="55" spans="1:12" s="3" customFormat="1" ht="15" customHeight="1" thickBot="1">
      <c r="A55" s="108"/>
      <c r="B55" s="109" t="s">
        <v>84</v>
      </c>
      <c r="C55" s="100" t="s">
        <v>85</v>
      </c>
      <c r="D55" s="13" t="s">
        <v>129</v>
      </c>
      <c r="E55" s="101">
        <v>3</v>
      </c>
      <c r="F55" s="102" t="s">
        <v>130</v>
      </c>
      <c r="G55" s="128" t="s">
        <v>131</v>
      </c>
      <c r="H55" s="23"/>
      <c r="I55" s="151" t="s">
        <v>132</v>
      </c>
      <c r="J55" s="152"/>
      <c r="K55" s="152"/>
      <c r="L55" s="153"/>
    </row>
    <row r="56" spans="1:12" s="8" customFormat="1" ht="13.9" customHeight="1" thickBot="1">
      <c r="A56" s="56"/>
      <c r="B56" s="50" t="s">
        <v>133</v>
      </c>
      <c r="C56" s="69" t="s">
        <v>134</v>
      </c>
      <c r="D56" s="16" t="s">
        <v>119</v>
      </c>
      <c r="E56" s="14">
        <v>3</v>
      </c>
      <c r="F56" s="67" t="s">
        <v>116</v>
      </c>
      <c r="G56" s="110" t="s">
        <v>135</v>
      </c>
      <c r="H56" s="23"/>
      <c r="I56" s="29" t="s">
        <v>7</v>
      </c>
      <c r="J56" s="68" t="s">
        <v>8</v>
      </c>
      <c r="K56" s="37" t="s">
        <v>9</v>
      </c>
      <c r="L56" s="30" t="s">
        <v>10</v>
      </c>
    </row>
    <row r="57" spans="1:12" ht="13.9" customHeight="1" thickBot="1">
      <c r="A57" s="56"/>
      <c r="B57" s="50" t="s">
        <v>136</v>
      </c>
      <c r="C57" s="69" t="s">
        <v>137</v>
      </c>
      <c r="D57" s="16" t="s">
        <v>103</v>
      </c>
      <c r="E57" s="14">
        <v>3</v>
      </c>
      <c r="F57" s="98" t="s">
        <v>130</v>
      </c>
      <c r="G57" s="110" t="s">
        <v>138</v>
      </c>
      <c r="H57" s="23"/>
      <c r="I57" s="53" t="s">
        <v>139</v>
      </c>
      <c r="J57" s="69" t="s">
        <v>140</v>
      </c>
      <c r="K57" s="16" t="s">
        <v>100</v>
      </c>
      <c r="L57" s="43">
        <v>3</v>
      </c>
    </row>
    <row r="58" spans="1:12" ht="13.9" customHeight="1" thickBot="1">
      <c r="A58" s="56"/>
      <c r="B58" s="50" t="s">
        <v>141</v>
      </c>
      <c r="C58" s="69" t="s">
        <v>142</v>
      </c>
      <c r="D58" s="16" t="s">
        <v>119</v>
      </c>
      <c r="E58" s="14">
        <v>3</v>
      </c>
      <c r="F58" s="111" t="s">
        <v>143</v>
      </c>
      <c r="G58" s="110" t="s">
        <v>144</v>
      </c>
      <c r="H58" s="23"/>
      <c r="I58" s="53" t="s">
        <v>145</v>
      </c>
      <c r="J58" s="69" t="s">
        <v>146</v>
      </c>
      <c r="K58" s="16" t="s">
        <v>100</v>
      </c>
      <c r="L58" s="43">
        <v>3</v>
      </c>
    </row>
    <row r="59" spans="1:12" ht="13.9" customHeight="1" thickBot="1">
      <c r="A59" s="56"/>
      <c r="B59" s="50" t="s">
        <v>147</v>
      </c>
      <c r="C59" s="69" t="s">
        <v>148</v>
      </c>
      <c r="D59" s="16" t="s">
        <v>103</v>
      </c>
      <c r="E59" s="14">
        <v>4</v>
      </c>
      <c r="F59" s="111" t="s">
        <v>143</v>
      </c>
      <c r="G59" s="81" t="s">
        <v>149</v>
      </c>
      <c r="H59" s="23"/>
      <c r="I59" s="53" t="s">
        <v>150</v>
      </c>
      <c r="J59" s="69" t="s">
        <v>151</v>
      </c>
      <c r="K59" s="16" t="s">
        <v>100</v>
      </c>
      <c r="L59" s="43">
        <v>3</v>
      </c>
    </row>
    <row r="60" spans="1:12" ht="13.9" customHeight="1" thickBot="1">
      <c r="A60" s="56"/>
      <c r="B60" s="50"/>
      <c r="C60" s="69" t="s">
        <v>152</v>
      </c>
      <c r="D60" s="16" t="s">
        <v>103</v>
      </c>
      <c r="E60" s="129" t="s">
        <v>63</v>
      </c>
      <c r="F60" s="111" t="s">
        <v>143</v>
      </c>
      <c r="G60" s="110" t="s">
        <v>153</v>
      </c>
      <c r="I60" s="113" t="s">
        <v>154</v>
      </c>
      <c r="J60" s="71" t="s">
        <v>155</v>
      </c>
      <c r="K60" s="16" t="s">
        <v>100</v>
      </c>
      <c r="L60" s="43">
        <v>1</v>
      </c>
    </row>
    <row r="61" spans="1:12" ht="13.9" customHeight="1" thickBot="1">
      <c r="A61" s="27"/>
      <c r="B61" s="15"/>
      <c r="C61" s="38"/>
      <c r="D61" s="112"/>
      <c r="E61" s="38"/>
      <c r="F61" s="38"/>
      <c r="G61" s="55"/>
      <c r="I61" s="6"/>
      <c r="J61" s="71"/>
      <c r="K61" s="16"/>
      <c r="L61" s="43"/>
    </row>
    <row r="62" spans="1:12" ht="15" customHeight="1" thickBot="1">
      <c r="A62" s="206" t="s">
        <v>156</v>
      </c>
      <c r="B62" s="207"/>
      <c r="C62" s="207"/>
      <c r="D62" s="207"/>
      <c r="E62" s="207"/>
      <c r="F62" s="207"/>
      <c r="G62" s="208"/>
      <c r="I62" s="6"/>
      <c r="J62" s="36"/>
      <c r="K62" s="36"/>
      <c r="L62" s="5"/>
    </row>
    <row r="63" spans="1:12" ht="13.9" customHeight="1" thickBot="1">
      <c r="A63" s="179" t="s">
        <v>157</v>
      </c>
      <c r="B63" s="180"/>
      <c r="C63" s="180"/>
      <c r="D63" s="180"/>
      <c r="E63" s="180"/>
      <c r="F63" s="180"/>
      <c r="G63" s="181"/>
      <c r="I63" s="6"/>
      <c r="J63" s="34"/>
      <c r="K63" s="34"/>
      <c r="L63" s="5"/>
    </row>
    <row r="64" spans="1:12" ht="13.9" customHeight="1" thickBot="1">
      <c r="A64" s="56"/>
      <c r="B64" s="50" t="s">
        <v>158</v>
      </c>
      <c r="C64" s="71" t="s">
        <v>159</v>
      </c>
      <c r="D64" s="16" t="s">
        <v>100</v>
      </c>
      <c r="E64" s="14">
        <v>3</v>
      </c>
      <c r="F64" s="67" t="s">
        <v>57</v>
      </c>
      <c r="G64" s="66" t="s">
        <v>160</v>
      </c>
      <c r="I64" s="135" t="s">
        <v>19</v>
      </c>
      <c r="J64" s="136"/>
      <c r="K64" s="137"/>
      <c r="L64" s="31">
        <f>SUM(L57:L63)</f>
        <v>10</v>
      </c>
    </row>
    <row r="65" spans="1:12" ht="13.9" customHeight="1" thickBot="1">
      <c r="A65" s="54"/>
      <c r="B65" s="127" t="s">
        <v>80</v>
      </c>
      <c r="C65" s="126" t="s">
        <v>81</v>
      </c>
      <c r="D65" s="114" t="s">
        <v>161</v>
      </c>
      <c r="E65" s="115">
        <v>3</v>
      </c>
      <c r="F65" s="116" t="s">
        <v>57</v>
      </c>
      <c r="G65" s="117" t="s">
        <v>65</v>
      </c>
      <c r="I65" s="224" t="s">
        <v>162</v>
      </c>
      <c r="J65" s="225"/>
      <c r="K65" s="225"/>
      <c r="L65" s="226"/>
    </row>
    <row r="66" spans="1:12" ht="13.9" customHeight="1">
      <c r="A66" s="218" t="s">
        <v>156</v>
      </c>
      <c r="B66" s="219"/>
      <c r="C66" s="219"/>
      <c r="D66" s="219"/>
      <c r="E66" s="219"/>
      <c r="F66" s="219"/>
      <c r="G66" s="220"/>
      <c r="I66" s="29" t="s">
        <v>7</v>
      </c>
      <c r="J66" s="68" t="s">
        <v>8</v>
      </c>
      <c r="K66" s="37" t="s">
        <v>9</v>
      </c>
      <c r="L66" s="30" t="s">
        <v>10</v>
      </c>
    </row>
    <row r="67" spans="1:12" ht="13.9" customHeight="1">
      <c r="A67" s="56"/>
      <c r="B67" s="118" t="s">
        <v>163</v>
      </c>
      <c r="C67" s="119" t="s">
        <v>164</v>
      </c>
      <c r="D67" s="120" t="s">
        <v>100</v>
      </c>
      <c r="E67" s="121" t="s">
        <v>165</v>
      </c>
      <c r="F67" s="93" t="s">
        <v>57</v>
      </c>
      <c r="G67" s="122"/>
      <c r="I67" s="53" t="s">
        <v>166</v>
      </c>
      <c r="J67" s="71" t="s">
        <v>167</v>
      </c>
      <c r="K67" s="16" t="s">
        <v>100</v>
      </c>
      <c r="L67" s="43">
        <v>3</v>
      </c>
    </row>
    <row r="68" spans="1:12" ht="13.9" customHeight="1">
      <c r="A68" s="48" t="s">
        <v>168</v>
      </c>
      <c r="B68" s="50" t="s">
        <v>98</v>
      </c>
      <c r="C68" s="71" t="s">
        <v>99</v>
      </c>
      <c r="D68" s="16" t="s">
        <v>100</v>
      </c>
      <c r="E68" s="14">
        <v>4</v>
      </c>
      <c r="F68" s="209" t="s">
        <v>78</v>
      </c>
      <c r="G68" s="147" t="s">
        <v>169</v>
      </c>
      <c r="I68" s="53" t="s">
        <v>170</v>
      </c>
      <c r="J68" s="71" t="s">
        <v>171</v>
      </c>
      <c r="K68" s="16" t="s">
        <v>100</v>
      </c>
      <c r="L68" s="43">
        <v>3</v>
      </c>
    </row>
    <row r="69" spans="1:12" ht="13.9" customHeight="1">
      <c r="A69" s="48" t="s">
        <v>168</v>
      </c>
      <c r="B69" s="50" t="s">
        <v>106</v>
      </c>
      <c r="C69" s="71" t="s">
        <v>107</v>
      </c>
      <c r="D69" s="16" t="s">
        <v>100</v>
      </c>
      <c r="E69" s="14">
        <v>3</v>
      </c>
      <c r="F69" s="210"/>
      <c r="G69" s="177"/>
      <c r="I69" s="53" t="s">
        <v>172</v>
      </c>
      <c r="J69" s="71" t="s">
        <v>173</v>
      </c>
      <c r="K69" s="16" t="s">
        <v>100</v>
      </c>
      <c r="L69" s="43">
        <v>3</v>
      </c>
    </row>
    <row r="70" spans="1:12" ht="13.9" customHeight="1">
      <c r="A70" s="48" t="s">
        <v>168</v>
      </c>
      <c r="B70" s="50" t="s">
        <v>112</v>
      </c>
      <c r="C70" s="71" t="s">
        <v>113</v>
      </c>
      <c r="D70" s="16" t="s">
        <v>100</v>
      </c>
      <c r="E70" s="14">
        <v>3</v>
      </c>
      <c r="F70" s="211"/>
      <c r="G70" s="177"/>
      <c r="I70" s="9"/>
      <c r="J70" s="36"/>
      <c r="K70" s="35"/>
      <c r="L70" s="5"/>
    </row>
    <row r="71" spans="1:12" ht="13.9" customHeight="1">
      <c r="A71" s="48" t="s">
        <v>168</v>
      </c>
      <c r="B71" s="50" t="s">
        <v>139</v>
      </c>
      <c r="C71" s="71" t="s">
        <v>140</v>
      </c>
      <c r="D71" s="16" t="s">
        <v>100</v>
      </c>
      <c r="E71" s="14">
        <v>3</v>
      </c>
      <c r="F71" s="209" t="s">
        <v>78</v>
      </c>
      <c r="G71" s="147" t="s">
        <v>174</v>
      </c>
      <c r="I71" s="4"/>
      <c r="J71" s="49"/>
      <c r="K71" s="49"/>
      <c r="L71" s="5"/>
    </row>
    <row r="72" spans="1:12" ht="13.9" customHeight="1">
      <c r="A72" s="227" t="s">
        <v>168</v>
      </c>
      <c r="B72" s="228" t="s">
        <v>145</v>
      </c>
      <c r="C72" s="71" t="s">
        <v>146</v>
      </c>
      <c r="D72" s="114" t="s">
        <v>100</v>
      </c>
      <c r="E72" s="115">
        <v>3</v>
      </c>
      <c r="F72" s="210"/>
      <c r="G72" s="177"/>
      <c r="I72" s="4"/>
      <c r="J72" s="49"/>
      <c r="K72" s="49"/>
      <c r="L72" s="5"/>
    </row>
    <row r="73" spans="1:12" ht="13.9" customHeight="1">
      <c r="A73" s="229" t="s">
        <v>168</v>
      </c>
      <c r="B73" s="230" t="s">
        <v>150</v>
      </c>
      <c r="C73" s="7" t="s">
        <v>151</v>
      </c>
      <c r="D73" s="231" t="s">
        <v>100</v>
      </c>
      <c r="E73" s="232">
        <v>3</v>
      </c>
      <c r="F73" s="233"/>
      <c r="G73" s="177"/>
      <c r="I73" s="6"/>
      <c r="J73" s="34"/>
      <c r="K73" s="34"/>
      <c r="L73" s="5"/>
    </row>
    <row r="74" spans="1:12" ht="13.9" customHeight="1">
      <c r="A74" s="234" t="s">
        <v>168</v>
      </c>
      <c r="B74" s="235" t="s">
        <v>154</v>
      </c>
      <c r="C74" s="71" t="s">
        <v>155</v>
      </c>
      <c r="D74" s="120" t="s">
        <v>100</v>
      </c>
      <c r="E74" s="121">
        <v>1</v>
      </c>
      <c r="F74" s="211"/>
      <c r="G74" s="178"/>
      <c r="I74" s="135" t="s">
        <v>19</v>
      </c>
      <c r="J74" s="136"/>
      <c r="K74" s="137"/>
      <c r="L74" s="31">
        <f>SUM(L67:L73)</f>
        <v>9</v>
      </c>
    </row>
    <row r="75" spans="1:12" ht="13.9" customHeight="1">
      <c r="A75" s="48" t="s">
        <v>168</v>
      </c>
      <c r="B75" s="50" t="s">
        <v>166</v>
      </c>
      <c r="C75" s="71" t="s">
        <v>167</v>
      </c>
      <c r="D75" s="16" t="s">
        <v>100</v>
      </c>
      <c r="E75" s="14">
        <v>3</v>
      </c>
      <c r="F75" s="202" t="s">
        <v>143</v>
      </c>
      <c r="G75" s="147" t="s">
        <v>175</v>
      </c>
      <c r="I75" s="144" t="s">
        <v>176</v>
      </c>
      <c r="J75" s="145"/>
      <c r="K75" s="145"/>
      <c r="L75" s="146"/>
    </row>
    <row r="76" spans="1:12" ht="13.9" customHeight="1">
      <c r="A76" s="48" t="s">
        <v>168</v>
      </c>
      <c r="B76" s="50" t="s">
        <v>170</v>
      </c>
      <c r="C76" s="71" t="s">
        <v>171</v>
      </c>
      <c r="D76" s="16" t="s">
        <v>100</v>
      </c>
      <c r="E76" s="14">
        <v>3</v>
      </c>
      <c r="F76" s="203"/>
      <c r="G76" s="177"/>
      <c r="I76" s="72" t="s">
        <v>7</v>
      </c>
      <c r="J76" s="84" t="s">
        <v>8</v>
      </c>
      <c r="K76" s="85" t="s">
        <v>9</v>
      </c>
      <c r="L76" s="75" t="s">
        <v>10</v>
      </c>
    </row>
    <row r="77" spans="1:12" ht="13.9" customHeight="1">
      <c r="A77" s="48" t="s">
        <v>168</v>
      </c>
      <c r="B77" s="50" t="s">
        <v>172</v>
      </c>
      <c r="C77" s="71" t="s">
        <v>173</v>
      </c>
      <c r="D77" s="16" t="s">
        <v>100</v>
      </c>
      <c r="E77" s="14">
        <v>3</v>
      </c>
      <c r="F77" s="204"/>
      <c r="G77" s="178"/>
      <c r="I77" s="53" t="s">
        <v>177</v>
      </c>
      <c r="J77" s="71" t="s">
        <v>178</v>
      </c>
      <c r="K77" s="16" t="s">
        <v>100</v>
      </c>
      <c r="L77" s="43">
        <v>3</v>
      </c>
    </row>
    <row r="78" spans="1:12" ht="13.9" customHeight="1">
      <c r="A78" s="48" t="s">
        <v>168</v>
      </c>
      <c r="B78" s="50" t="s">
        <v>177</v>
      </c>
      <c r="C78" s="71" t="s">
        <v>178</v>
      </c>
      <c r="D78" s="16" t="s">
        <v>100</v>
      </c>
      <c r="E78" s="14">
        <v>3</v>
      </c>
      <c r="F78" s="202" t="s">
        <v>143</v>
      </c>
      <c r="G78" s="147" t="s">
        <v>179</v>
      </c>
      <c r="I78" s="53" t="s">
        <v>180</v>
      </c>
      <c r="J78" s="71" t="s">
        <v>181</v>
      </c>
      <c r="K78" s="16" t="s">
        <v>100</v>
      </c>
      <c r="L78" s="124" t="s">
        <v>182</v>
      </c>
    </row>
    <row r="79" spans="1:12" ht="13.9" customHeight="1">
      <c r="A79" s="48" t="s">
        <v>168</v>
      </c>
      <c r="B79" s="51" t="s">
        <v>180</v>
      </c>
      <c r="C79" s="76" t="s">
        <v>183</v>
      </c>
      <c r="D79" s="52" t="s">
        <v>100</v>
      </c>
      <c r="E79" s="123" t="s">
        <v>182</v>
      </c>
      <c r="F79" s="205"/>
      <c r="G79" s="148"/>
      <c r="I79" s="4"/>
      <c r="J79" s="49"/>
      <c r="K79" s="49"/>
      <c r="L79" s="5"/>
    </row>
    <row r="80" spans="1:12" ht="13.9" customHeight="1">
      <c r="A80" s="27"/>
      <c r="B80" s="15"/>
      <c r="C80" s="77"/>
      <c r="D80" s="38"/>
      <c r="E80" s="38"/>
      <c r="F80" s="38"/>
      <c r="G80" s="38"/>
      <c r="I80" s="4"/>
      <c r="J80" s="49"/>
      <c r="K80" s="49"/>
      <c r="L80" s="5"/>
    </row>
    <row r="81" spans="2:12" ht="13.9" customHeight="1" thickBot="1">
      <c r="B81" s="212" t="s">
        <v>184</v>
      </c>
      <c r="C81" s="213"/>
      <c r="D81" s="213"/>
      <c r="E81" s="213"/>
      <c r="F81" s="213"/>
      <c r="G81" s="214"/>
      <c r="I81" s="4"/>
      <c r="J81" s="49"/>
      <c r="K81" s="49"/>
      <c r="L81" s="5"/>
    </row>
    <row r="82" spans="2:12" ht="13.9" customHeight="1">
      <c r="B82" s="130" t="s">
        <v>7</v>
      </c>
      <c r="C82" s="149" t="s">
        <v>8</v>
      </c>
      <c r="D82" s="150"/>
      <c r="E82" s="149" t="s">
        <v>185</v>
      </c>
      <c r="F82" s="150"/>
      <c r="G82" s="30" t="s">
        <v>186</v>
      </c>
      <c r="I82" s="4"/>
      <c r="J82" s="49"/>
      <c r="K82" s="49"/>
      <c r="L82" s="5"/>
    </row>
    <row r="83" spans="2:12" ht="13.9" customHeight="1" thickBot="1">
      <c r="B83" s="4"/>
      <c r="C83" s="140"/>
      <c r="D83" s="140"/>
      <c r="E83" s="138"/>
      <c r="F83" s="139"/>
      <c r="G83" s="57"/>
      <c r="I83" s="135" t="s">
        <v>187</v>
      </c>
      <c r="J83" s="136"/>
      <c r="K83" s="137"/>
      <c r="L83" s="83">
        <f>SUM(L77:L82)</f>
        <v>3</v>
      </c>
    </row>
    <row r="84" spans="2:12" ht="13.9" customHeight="1" thickBot="1">
      <c r="B84" s="4"/>
      <c r="C84" s="140"/>
      <c r="D84" s="140"/>
      <c r="E84" s="138"/>
      <c r="F84" s="139"/>
      <c r="G84" s="57"/>
      <c r="I84" s="154" t="s">
        <v>188</v>
      </c>
      <c r="J84" s="155"/>
      <c r="K84" s="156"/>
      <c r="L84" s="44">
        <f>SUM(L83,L74,L64,L54,L44,L34,L24,L13,G88)</f>
        <v>32</v>
      </c>
    </row>
    <row r="85" spans="2:12" ht="13.9" customHeight="1" thickBot="1">
      <c r="B85" s="4"/>
      <c r="C85" s="140"/>
      <c r="D85" s="140"/>
      <c r="E85" s="138"/>
      <c r="F85" s="139"/>
      <c r="G85" s="57"/>
      <c r="I85" s="141" t="s">
        <v>189</v>
      </c>
      <c r="J85" s="142"/>
      <c r="K85" s="142"/>
      <c r="L85" s="143"/>
    </row>
    <row r="86" spans="2:12" ht="13.9" customHeight="1">
      <c r="B86" s="4"/>
      <c r="C86" s="140"/>
      <c r="D86" s="140"/>
      <c r="E86" s="138"/>
      <c r="F86" s="139"/>
      <c r="G86" s="57"/>
      <c r="L86" s="7"/>
    </row>
    <row r="87" spans="2:12" ht="13.9" customHeight="1">
      <c r="B87" s="4"/>
      <c r="C87" s="140"/>
      <c r="D87" s="140"/>
      <c r="E87" s="138"/>
      <c r="F87" s="139"/>
      <c r="G87" s="57"/>
      <c r="L87" s="7"/>
    </row>
    <row r="88" spans="2:12" ht="13.9" customHeight="1" thickBot="1">
      <c r="B88" s="135" t="s">
        <v>187</v>
      </c>
      <c r="C88" s="136"/>
      <c r="D88" s="136"/>
      <c r="E88" s="136"/>
      <c r="F88" s="137"/>
      <c r="G88" s="131">
        <f>SUM(G83:G87)</f>
        <v>0</v>
      </c>
      <c r="L88" s="7"/>
    </row>
    <row r="89" spans="2:12" ht="13.9" customHeight="1">
      <c r="L89" s="7"/>
    </row>
    <row r="90" spans="2:12" ht="13.9" customHeight="1">
      <c r="L90" s="7"/>
    </row>
    <row r="91" spans="2:12" ht="13.9" customHeight="1">
      <c r="L91" s="7"/>
    </row>
    <row r="92" spans="2:12" ht="13.9" customHeight="1">
      <c r="L92" s="7"/>
    </row>
    <row r="93" spans="2:12" ht="13.9" customHeight="1">
      <c r="L93" s="7"/>
    </row>
    <row r="94" spans="2:12">
      <c r="L94" s="7"/>
    </row>
    <row r="95" spans="2:12">
      <c r="L95" s="7"/>
    </row>
    <row r="96" spans="2:12">
      <c r="L96" s="7"/>
    </row>
    <row r="97" spans="12:12">
      <c r="L97" s="7"/>
    </row>
    <row r="98" spans="12:12" ht="15.75" customHeight="1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</sheetData>
  <mergeCells count="68">
    <mergeCell ref="I25:L25"/>
    <mergeCell ref="I35:L35"/>
    <mergeCell ref="G71:G74"/>
    <mergeCell ref="I64:K64"/>
    <mergeCell ref="I54:K54"/>
    <mergeCell ref="A66:G66"/>
    <mergeCell ref="I44:K44"/>
    <mergeCell ref="I34:K34"/>
    <mergeCell ref="A63:G63"/>
    <mergeCell ref="I45:L45"/>
    <mergeCell ref="G26:G27"/>
    <mergeCell ref="A43:G43"/>
    <mergeCell ref="A34:C34"/>
    <mergeCell ref="A40:C40"/>
    <mergeCell ref="I74:K74"/>
    <mergeCell ref="I65:L65"/>
    <mergeCell ref="B88:F88"/>
    <mergeCell ref="B81:G81"/>
    <mergeCell ref="E87:F87"/>
    <mergeCell ref="C85:D85"/>
    <mergeCell ref="C86:D86"/>
    <mergeCell ref="E84:F84"/>
    <mergeCell ref="C87:D87"/>
    <mergeCell ref="E86:F86"/>
    <mergeCell ref="F75:F77"/>
    <mergeCell ref="F78:F79"/>
    <mergeCell ref="C83:D83"/>
    <mergeCell ref="A62:G62"/>
    <mergeCell ref="G68:G70"/>
    <mergeCell ref="F68:F70"/>
    <mergeCell ref="F71:F74"/>
    <mergeCell ref="A1:L1"/>
    <mergeCell ref="A8:G8"/>
    <mergeCell ref="A9:G9"/>
    <mergeCell ref="A4:C4"/>
    <mergeCell ref="D4:F4"/>
    <mergeCell ref="I4:L4"/>
    <mergeCell ref="A5:G5"/>
    <mergeCell ref="A7:G7"/>
    <mergeCell ref="A6:G6"/>
    <mergeCell ref="A2:L3"/>
    <mergeCell ref="A10:G10"/>
    <mergeCell ref="I13:K13"/>
    <mergeCell ref="A21:G22"/>
    <mergeCell ref="A24:C24"/>
    <mergeCell ref="A18:G18"/>
    <mergeCell ref="A15:G15"/>
    <mergeCell ref="I14:L14"/>
    <mergeCell ref="A14:G14"/>
    <mergeCell ref="I24:K24"/>
    <mergeCell ref="A11:G11"/>
    <mergeCell ref="A20:G20"/>
    <mergeCell ref="A16:G16"/>
    <mergeCell ref="I83:K83"/>
    <mergeCell ref="E85:F85"/>
    <mergeCell ref="C84:D84"/>
    <mergeCell ref="I85:L85"/>
    <mergeCell ref="I75:L75"/>
    <mergeCell ref="G78:G79"/>
    <mergeCell ref="E82:F82"/>
    <mergeCell ref="E83:F83"/>
    <mergeCell ref="I55:L55"/>
    <mergeCell ref="I84:K84"/>
    <mergeCell ref="A17:G17"/>
    <mergeCell ref="G75:G77"/>
    <mergeCell ref="A45:G45"/>
    <mergeCell ref="A47:G47"/>
    <mergeCell ref="C82:D82"/>
  </mergeCells>
  <conditionalFormatting sqref="L84">
    <cfRule type="cellIs" dxfId="0" priority="1" stopIfTrue="1" operator="lessThan">
      <formula>120</formula>
    </cfRule>
  </conditionalFormatting>
  <dataValidations count="3">
    <dataValidation type="textLength" allowBlank="1" showInputMessage="1" sqref="I7 I12 I39 I42:I43 I29 I32:I33 I52:I53 I61:I63 I37 I73 I70 I21 I23" xr:uid="{00000000-0002-0000-0000-000000000000}">
      <formula1>0</formula1>
      <formula2>14</formula2>
    </dataValidation>
    <dataValidation type="textLength" allowBlank="1" sqref="L6 L38 L20 L27:L28" xr:uid="{00000000-0002-0000-0000-000001000000}">
      <formula1>0</formula1>
      <formula2>2</formula2>
    </dataValidation>
    <dataValidation type="textLength" allowBlank="1" sqref="I11 I31 I41 I50:I51 I72 I22 I60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186DF-3C22-446A-BDE1-1E3BA8006256}"/>
</file>

<file path=customXml/itemProps2.xml><?xml version="1.0" encoding="utf-8"?>
<ds:datastoreItem xmlns:ds="http://schemas.openxmlformats.org/officeDocument/2006/customXml" ds:itemID="{E00835B1-B317-4AA3-AB14-A2F5E49FE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2023-08-09T16:46:15Z</dcterms:modified>
  <cp:category/>
  <cp:contentStatus/>
</cp:coreProperties>
</file>