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2- ADVISING Center folder\2021-2022 Eastern in 4\Mimi- Move here once updated\"/>
    </mc:Choice>
  </mc:AlternateContent>
  <xr:revisionPtr revIDLastSave="45" documentId="13_ncr:1_{ECD66B35-930C-4C01-91E7-329A9094E731}" xr6:coauthVersionLast="47" xr6:coauthVersionMax="47" xr10:uidLastSave="{E814F07D-A378-4EBA-B8C3-874F583E965A}"/>
  <bookViews>
    <workbookView xWindow="2595" yWindow="2595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Plan'!$A$1:$M$80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9" l="1"/>
  <c r="M21" i="9"/>
  <c r="M30" i="9"/>
  <c r="M39" i="9"/>
  <c r="M48" i="9"/>
  <c r="M57" i="9"/>
  <c r="M66" i="9"/>
  <c r="M74" i="9"/>
  <c r="H80" i="9"/>
  <c r="M75" i="9" l="1"/>
</calcChain>
</file>

<file path=xl/sharedStrings.xml><?xml version="1.0" encoding="utf-8"?>
<sst xmlns="http://schemas.openxmlformats.org/spreadsheetml/2006/main" count="269" uniqueCount="154">
  <si>
    <t>Data Science Major B.S., Concentration: Mathematics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</si>
  <si>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</si>
  <si>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</si>
  <si>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</si>
  <si>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</si>
  <si>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</si>
  <si>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</si>
  <si>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</si>
  <si>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</si>
  <si>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</si>
  <si>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</si>
  <si>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</si>
  <si>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120 credits required to graduate. If you have unfilled space, fill with "Elective."</t>
  </si>
  <si>
    <t>Either LAC Tier I or Tier II Natural Science must be completed with a Lab course.</t>
  </si>
  <si>
    <t>Major Specific Notes</t>
  </si>
  <si>
    <t xml:space="preserve">Students must earn a C or better in major courses or a 2.3 GPA in all major courses is required. </t>
  </si>
  <si>
    <t xml:space="preserve">Students contribute to a portfolio which should be suitable for showcasing work to future employers. </t>
  </si>
  <si>
    <t xml:space="preserve"> Total</t>
  </si>
  <si>
    <t>LAC Requirements</t>
  </si>
  <si>
    <t>1st year Spring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</si>
  <si>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</si>
  <si>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</si>
  <si>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</si>
  <si>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</si>
  <si>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</si>
  <si>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</si>
  <si>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</si>
  <si>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</si>
  <si>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</si>
  <si>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</si>
  <si>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</si>
  <si>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</si>
  <si>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</si>
  <si>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</si>
  <si>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</si>
  <si>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</si>
  <si>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</si>
  <si>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</si>
  <si>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r>
      <t xml:space="preserve">MAT 243 </t>
    </r>
    <r>
      <rPr>
        <b/>
        <sz val="9"/>
        <color theme="1"/>
        <rFont val="Calibri"/>
        <family val="2"/>
      </rPr>
      <t>or</t>
    </r>
    <r>
      <rPr>
        <sz val="9"/>
        <color theme="1"/>
        <rFont val="Calibri"/>
        <family val="2"/>
      </rPr>
      <t xml:space="preserve"> 195</t>
    </r>
  </si>
  <si>
    <t>Calculus I or Calculus I for BUS/ECO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</si>
  <si>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</si>
  <si>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</si>
  <si>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</si>
  <si>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</si>
  <si>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</si>
  <si>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</si>
  <si>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</si>
  <si>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2nd year Fall</t>
  </si>
  <si>
    <t>Literature and Thought</t>
  </si>
  <si>
    <t>T1LT</t>
  </si>
  <si>
    <t>2nd</t>
  </si>
  <si>
    <t>Historical Perspectives</t>
  </si>
  <si>
    <t>T1H</t>
  </si>
  <si>
    <t>Natural Sciences</t>
  </si>
  <si>
    <t>T1NS</t>
  </si>
  <si>
    <t>3 or 4</t>
  </si>
  <si>
    <t>Social Sciences</t>
  </si>
  <si>
    <t>T1SS</t>
  </si>
  <si>
    <t xml:space="preserve"> LAC Tier II</t>
  </si>
  <si>
    <t>Creative Expression</t>
  </si>
  <si>
    <t>T2CE</t>
  </si>
  <si>
    <t>T1A or T1LT</t>
  </si>
  <si>
    <t>Cultural Perspectives</t>
  </si>
  <si>
    <t>T2CP</t>
  </si>
  <si>
    <t>T1A or T1H or T1LT or T1SS</t>
  </si>
  <si>
    <t>T2NS</t>
  </si>
  <si>
    <r>
      <t xml:space="preserve">MAT 216 </t>
    </r>
    <r>
      <rPr>
        <b/>
        <sz val="8"/>
        <color rgb="FF000000"/>
        <rFont val="Calibri"/>
      </rPr>
      <t>or</t>
    </r>
    <r>
      <rPr>
        <sz val="8"/>
        <color rgb="FF000000"/>
        <rFont val="Calibri"/>
      </rPr>
      <t xml:space="preserve"> MAT 315 </t>
    </r>
    <r>
      <rPr>
        <b/>
        <sz val="8"/>
        <color rgb="FF000000"/>
        <rFont val="Calibri"/>
      </rPr>
      <t>or</t>
    </r>
    <r>
      <rPr>
        <sz val="8"/>
        <color rgb="FF000000"/>
        <rFont val="Calibri"/>
      </rPr>
      <t xml:space="preserve"> ECO 215</t>
    </r>
  </si>
  <si>
    <t>Statistics course</t>
  </si>
  <si>
    <t>T2IT</t>
  </si>
  <si>
    <t>3rd</t>
  </si>
  <si>
    <t>Depends on selection</t>
  </si>
  <si>
    <t>2nd year Spring</t>
  </si>
  <si>
    <t>Individuals and Societies</t>
  </si>
  <si>
    <t>T2IS</t>
  </si>
  <si>
    <t>LAC Tier III</t>
  </si>
  <si>
    <t>Choose 1</t>
  </si>
  <si>
    <t>BIS 377, CSC 450, LAP 430</t>
  </si>
  <si>
    <t>T3</t>
  </si>
  <si>
    <t>4th</t>
  </si>
  <si>
    <t>Major Requirements</t>
  </si>
  <si>
    <t>Core Requirements</t>
  </si>
  <si>
    <t xml:space="preserve"> Level 1: Data Sciences Foundation</t>
  </si>
  <si>
    <t>3rd year Fall</t>
  </si>
  <si>
    <t>Major/T1M</t>
  </si>
  <si>
    <r>
      <t xml:space="preserve">MAT 216 </t>
    </r>
    <r>
      <rPr>
        <b/>
        <sz val="8"/>
        <color theme="1"/>
        <rFont val="Calibri"/>
        <family val="2"/>
      </rPr>
      <t>or</t>
    </r>
    <r>
      <rPr>
        <sz val="8"/>
        <color theme="1"/>
        <rFont val="Calibri"/>
        <family val="2"/>
      </rPr>
      <t xml:space="preserve"> MAT 315 </t>
    </r>
    <r>
      <rPr>
        <b/>
        <sz val="8"/>
        <color theme="1"/>
        <rFont val="Calibri"/>
        <family val="2"/>
      </rPr>
      <t>or</t>
    </r>
    <r>
      <rPr>
        <sz val="8"/>
        <color theme="1"/>
        <rFont val="Calibri"/>
        <family val="2"/>
      </rPr>
      <t xml:space="preserve"> ECO 215</t>
    </r>
  </si>
  <si>
    <t>Major/T2IT</t>
  </si>
  <si>
    <t>MAT 342</t>
  </si>
  <si>
    <t>Explorations in Data Science</t>
  </si>
  <si>
    <t>Major</t>
  </si>
  <si>
    <t>MAT216/ECO215 &amp; CSC 202, or MAT 315</t>
  </si>
  <si>
    <t>CSC 202</t>
  </si>
  <si>
    <t>Intro to Programming/Machine Intel</t>
  </si>
  <si>
    <t xml:space="preserve">T1M </t>
  </si>
  <si>
    <t>CSC 203</t>
  </si>
  <si>
    <t>Advanced Programming for Data Sci</t>
  </si>
  <si>
    <t>BIS 205</t>
  </si>
  <si>
    <t>Information Management</t>
  </si>
  <si>
    <t>BIS 305</t>
  </si>
  <si>
    <t>Business Analytics</t>
  </si>
  <si>
    <t>BIS 205 and one from: ECO 215, MAT 216, SOC 351, PSY 247</t>
  </si>
  <si>
    <t>EES 300</t>
  </si>
  <si>
    <t>Intro to Geographic Info Systems</t>
  </si>
  <si>
    <t>3rd year Spring</t>
  </si>
  <si>
    <t>EES 301</t>
  </si>
  <si>
    <t>Intro to Geographic Info Sys Lab</t>
  </si>
  <si>
    <t>EES 300 (Pre or Co-req.)</t>
  </si>
  <si>
    <t>Level 2: Database Course (Choose 1)</t>
  </si>
  <si>
    <t>CSC 341</t>
  </si>
  <si>
    <t>Database and Info Management</t>
  </si>
  <si>
    <t>CSC 270</t>
  </si>
  <si>
    <t>BIS 373</t>
  </si>
  <si>
    <t>Business Database Management</t>
  </si>
  <si>
    <t xml:space="preserve">BIS 205    </t>
  </si>
  <si>
    <t>Level 3: Data Mining/Analytics (Choose 1)</t>
  </si>
  <si>
    <t>MAT 343</t>
  </si>
  <si>
    <t>Explorations in Data Analytics</t>
  </si>
  <si>
    <t>CSC 305</t>
  </si>
  <si>
    <t>Data Mining and Applications</t>
  </si>
  <si>
    <t>CSC 202 or CSC 210</t>
  </si>
  <si>
    <t>BIS 447</t>
  </si>
  <si>
    <t>Business Intelligence/Data Solutions</t>
  </si>
  <si>
    <t>BIS 377 or BIS 373 or BIS 378 or CSC 341 or CSC 342</t>
  </si>
  <si>
    <t>Level 4: Stage 2 Writing Requirement</t>
  </si>
  <si>
    <t>4th year Fall</t>
  </si>
  <si>
    <t>BIS 449</t>
  </si>
  <si>
    <t>Data Visualization</t>
  </si>
  <si>
    <t>MAT 343 or CSC 305 or BIS/BUS 305 or BIS 447</t>
  </si>
  <si>
    <t>Level 5: Capstone, Stage 3 Writing Requirement, Tier III (Choose 1)</t>
  </si>
  <si>
    <t>BIS 377</t>
  </si>
  <si>
    <t>Organizational Website &amp; Data Mgmt</t>
  </si>
  <si>
    <t>Major/T3</t>
  </si>
  <si>
    <t>BUS 201, BUS 225, and BIS 370 (Pre or Co-req.)</t>
  </si>
  <si>
    <t>CSC 450</t>
  </si>
  <si>
    <t>Senior Research</t>
  </si>
  <si>
    <t>Senior Standing, two T2 LACs</t>
  </si>
  <si>
    <t>LAP 430</t>
  </si>
  <si>
    <t>Liberal Arts Colloquium</t>
  </si>
  <si>
    <t>Concentration: Mathematics</t>
  </si>
  <si>
    <t>Must complete MAT 244.</t>
  </si>
  <si>
    <t>Select four courses: MAT 230 or CSC 230, MAT 310, MAT 355, MAT 356, MAT 373, MAT 374, MAT 480, CSC 315, EES 342</t>
  </si>
  <si>
    <t>MAT 244</t>
  </si>
  <si>
    <t>Calculus II with Technology</t>
  </si>
  <si>
    <t>Concentration</t>
  </si>
  <si>
    <t>MAT 243</t>
  </si>
  <si>
    <t>4th year Spring</t>
  </si>
  <si>
    <t>Concentration Course (2 of 5)</t>
  </si>
  <si>
    <t>Concentration Course (3 of 5)</t>
  </si>
  <si>
    <t>Concentration Course (4 of 5)</t>
  </si>
  <si>
    <t>Concentration Course (5 of 5)</t>
  </si>
  <si>
    <t>Transfer Courses (ECE, AP), Wintersession Courses, Summer Courses</t>
  </si>
  <si>
    <t>Credits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</si>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</sst>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4"/>
      <color theme="0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</font>
    <font>
      <b/>
      <sz val="8"/>
      <color rgb="FF000000"/>
      <name val="Calibri"/>
    </font>
    <font>
      <sz val="9"/>
      <color rgb="FF000000"/>
      <name val="Calibri"/>
    </font>
    <font>
      <sz val="10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7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4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11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2" fillId="0" borderId="7" xfId="0" applyFont="1" applyBorder="1"/>
    <xf numFmtId="0" fontId="12" fillId="3" borderId="5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/>
    <xf numFmtId="0" fontId="12" fillId="0" borderId="11" xfId="0" applyFont="1" applyBorder="1" applyAlignment="1">
      <alignment horizontal="center"/>
    </xf>
    <xf numFmtId="0" fontId="12" fillId="3" borderId="0" xfId="0" applyFont="1" applyFill="1"/>
    <xf numFmtId="0" fontId="12" fillId="0" borderId="1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3" borderId="13" xfId="0" applyFont="1" applyFill="1" applyBorder="1"/>
    <xf numFmtId="49" fontId="12" fillId="0" borderId="11" xfId="0" applyNumberFormat="1" applyFont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3" fillId="0" borderId="15" xfId="1" applyFont="1" applyBorder="1" applyAlignment="1" applyProtection="1">
      <alignment horizontal="center"/>
      <protection hidden="1"/>
    </xf>
    <xf numFmtId="0" fontId="6" fillId="0" borderId="16" xfId="1" applyFont="1" applyBorder="1"/>
    <xf numFmtId="0" fontId="6" fillId="0" borderId="17" xfId="1" applyFont="1" applyBorder="1" applyAlignment="1">
      <alignment horizontal="center"/>
    </xf>
    <xf numFmtId="0" fontId="4" fillId="0" borderId="18" xfId="1" applyFont="1" applyBorder="1" applyAlignment="1" applyProtection="1">
      <alignment horizontal="center"/>
      <protection hidden="1"/>
    </xf>
    <xf numFmtId="0" fontId="2" fillId="2" borderId="19" xfId="0" applyFont="1" applyFill="1" applyBorder="1" applyAlignment="1">
      <alignment horizontal="center"/>
    </xf>
    <xf numFmtId="0" fontId="2" fillId="0" borderId="12" xfId="0" applyFont="1" applyBorder="1"/>
    <xf numFmtId="0" fontId="12" fillId="5" borderId="7" xfId="0" applyFont="1" applyFill="1" applyBorder="1"/>
    <xf numFmtId="0" fontId="3" fillId="0" borderId="12" xfId="0" applyFont="1" applyBorder="1"/>
    <xf numFmtId="0" fontId="2" fillId="0" borderId="11" xfId="0" applyFont="1" applyBorder="1"/>
    <xf numFmtId="0" fontId="12" fillId="0" borderId="11" xfId="0" applyFont="1" applyBorder="1"/>
    <xf numFmtId="0" fontId="12" fillId="3" borderId="0" xfId="0" applyFont="1" applyFill="1" applyAlignment="1">
      <alignment horizontal="left"/>
    </xf>
    <xf numFmtId="0" fontId="9" fillId="0" borderId="11" xfId="0" applyFont="1" applyBorder="1" applyAlignment="1" applyProtection="1">
      <alignment horizontal="left"/>
      <protection locked="0"/>
    </xf>
    <xf numFmtId="0" fontId="6" fillId="0" borderId="20" xfId="1" applyFont="1" applyBorder="1" applyAlignment="1">
      <alignment horizontal="left"/>
    </xf>
    <xf numFmtId="0" fontId="3" fillId="0" borderId="11" xfId="1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left"/>
      <protection locked="0"/>
    </xf>
    <xf numFmtId="0" fontId="3" fillId="0" borderId="11" xfId="0" applyFont="1" applyBorder="1" applyAlignment="1">
      <alignment horizontal="center"/>
    </xf>
    <xf numFmtId="0" fontId="3" fillId="0" borderId="11" xfId="1" applyFont="1" applyBorder="1" applyAlignment="1" applyProtection="1">
      <alignment horizontal="left"/>
      <protection locked="0"/>
    </xf>
    <xf numFmtId="0" fontId="6" fillId="0" borderId="21" xfId="1" applyFont="1" applyBorder="1" applyAlignment="1">
      <alignment horizontal="left"/>
    </xf>
    <xf numFmtId="0" fontId="12" fillId="4" borderId="7" xfId="0" applyFont="1" applyFill="1" applyBorder="1"/>
    <xf numFmtId="0" fontId="12" fillId="4" borderId="12" xfId="0" applyFont="1" applyFill="1" applyBorder="1"/>
    <xf numFmtId="0" fontId="12" fillId="3" borderId="0" xfId="0" applyFont="1" applyFill="1" applyAlignment="1">
      <alignment horizontal="center"/>
    </xf>
    <xf numFmtId="0" fontId="2" fillId="2" borderId="23" xfId="0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9" fillId="0" borderId="24" xfId="0" applyFont="1" applyBorder="1" applyProtection="1">
      <protection locked="0"/>
    </xf>
    <xf numFmtId="49" fontId="12" fillId="6" borderId="28" xfId="0" applyNumberFormat="1" applyFont="1" applyFill="1" applyBorder="1" applyAlignment="1">
      <alignment horizontal="center"/>
    </xf>
    <xf numFmtId="49" fontId="12" fillId="6" borderId="11" xfId="0" applyNumberFormat="1" applyFont="1" applyFill="1" applyBorder="1" applyAlignment="1">
      <alignment horizontal="center"/>
    </xf>
    <xf numFmtId="0" fontId="12" fillId="6" borderId="28" xfId="0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9" borderId="28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12" fillId="10" borderId="0" xfId="0" applyFont="1" applyFill="1"/>
    <xf numFmtId="0" fontId="12" fillId="10" borderId="14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2" fillId="0" borderId="12" xfId="0" applyFont="1" applyBorder="1" applyAlignment="1">
      <alignment horizontal="left" vertical="center"/>
    </xf>
    <xf numFmtId="0" fontId="12" fillId="4" borderId="39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10" borderId="14" xfId="0" applyFont="1" applyFill="1" applyBorder="1"/>
    <xf numFmtId="0" fontId="9" fillId="0" borderId="2" xfId="0" applyFont="1" applyBorder="1" applyAlignment="1">
      <alignment horizontal="left"/>
    </xf>
    <xf numFmtId="0" fontId="9" fillId="0" borderId="14" xfId="0" applyFont="1" applyBorder="1"/>
    <xf numFmtId="0" fontId="9" fillId="4" borderId="12" xfId="0" applyFont="1" applyFill="1" applyBorder="1"/>
    <xf numFmtId="0" fontId="12" fillId="4" borderId="18" xfId="0" applyFont="1" applyFill="1" applyBorder="1"/>
    <xf numFmtId="0" fontId="14" fillId="4" borderId="12" xfId="0" applyFont="1" applyFill="1" applyBorder="1" applyAlignment="1">
      <alignment horizontal="left" vertical="center"/>
    </xf>
    <xf numFmtId="0" fontId="2" fillId="12" borderId="28" xfId="0" applyFont="1" applyFill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2" fillId="2" borderId="18" xfId="1" applyFont="1" applyFill="1" applyBorder="1" applyAlignment="1">
      <alignment horizontal="left"/>
    </xf>
    <xf numFmtId="0" fontId="12" fillId="0" borderId="1" xfId="0" applyFont="1" applyBorder="1"/>
    <xf numFmtId="0" fontId="6" fillId="0" borderId="21" xfId="1" applyFont="1" applyBorder="1" applyAlignment="1">
      <alignment horizontal="center"/>
    </xf>
    <xf numFmtId="0" fontId="9" fillId="0" borderId="28" xfId="0" applyFont="1" applyBorder="1" applyAlignment="1" applyProtection="1">
      <alignment horizontal="left"/>
      <protection locked="0"/>
    </xf>
    <xf numFmtId="0" fontId="3" fillId="0" borderId="28" xfId="1" applyFont="1" applyBorder="1" applyAlignment="1" applyProtection="1">
      <alignment horizontal="left"/>
      <protection locked="0"/>
    </xf>
    <xf numFmtId="0" fontId="6" fillId="0" borderId="2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5" fillId="10" borderId="35" xfId="0" applyFont="1" applyFill="1" applyBorder="1" applyAlignment="1">
      <alignment horizontal="center"/>
    </xf>
    <xf numFmtId="0" fontId="15" fillId="10" borderId="36" xfId="0" applyFont="1" applyFill="1" applyBorder="1" applyAlignment="1">
      <alignment horizontal="center"/>
    </xf>
    <xf numFmtId="0" fontId="15" fillId="10" borderId="37" xfId="0" applyFont="1" applyFill="1" applyBorder="1" applyAlignment="1">
      <alignment horizontal="center"/>
    </xf>
    <xf numFmtId="0" fontId="4" fillId="9" borderId="6" xfId="1" applyFont="1" applyFill="1" applyBorder="1" applyAlignment="1">
      <alignment horizontal="center"/>
    </xf>
    <xf numFmtId="0" fontId="4" fillId="9" borderId="31" xfId="1" applyFont="1" applyFill="1" applyBorder="1" applyAlignment="1">
      <alignment horizontal="center"/>
    </xf>
    <xf numFmtId="0" fontId="4" fillId="9" borderId="32" xfId="1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7" fillId="10" borderId="35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18" fillId="0" borderId="12" xfId="0" applyFont="1" applyBorder="1" applyAlignment="1">
      <alignment horizontal="left"/>
    </xf>
    <xf numFmtId="0" fontId="9" fillId="10" borderId="6" xfId="0" applyFont="1" applyFill="1" applyBorder="1" applyAlignment="1">
      <alignment horizontal="center"/>
    </xf>
    <xf numFmtId="0" fontId="9" fillId="10" borderId="31" xfId="0" applyFont="1" applyFill="1" applyBorder="1" applyAlignment="1">
      <alignment horizontal="center"/>
    </xf>
    <xf numFmtId="0" fontId="9" fillId="10" borderId="32" xfId="0" applyFont="1" applyFill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12" fillId="10" borderId="35" xfId="0" applyFont="1" applyFill="1" applyBorder="1" applyAlignment="1">
      <alignment horizontal="center"/>
    </xf>
    <xf numFmtId="0" fontId="12" fillId="10" borderId="36" xfId="0" applyFont="1" applyFill="1" applyBorder="1" applyAlignment="1">
      <alignment horizontal="center"/>
    </xf>
    <xf numFmtId="0" fontId="12" fillId="10" borderId="37" xfId="0" applyFont="1" applyFill="1" applyBorder="1" applyAlignment="1">
      <alignment horizontal="center"/>
    </xf>
    <xf numFmtId="0" fontId="14" fillId="4" borderId="40" xfId="0" applyFont="1" applyFill="1" applyBorder="1" applyAlignment="1">
      <alignment horizontal="left" wrapText="1"/>
    </xf>
    <xf numFmtId="0" fontId="14" fillId="4" borderId="41" xfId="0" applyFont="1" applyFill="1" applyBorder="1" applyAlignment="1">
      <alignment horizontal="left" wrapText="1"/>
    </xf>
    <xf numFmtId="0" fontId="9" fillId="0" borderId="29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16" fontId="12" fillId="0" borderId="45" xfId="0" applyNumberFormat="1" applyFont="1" applyBorder="1" applyAlignment="1">
      <alignment vertical="center"/>
    </xf>
    <xf numFmtId="16" fontId="12" fillId="0" borderId="22" xfId="0" applyNumberFormat="1" applyFont="1" applyBorder="1" applyAlignment="1">
      <alignment vertical="center"/>
    </xf>
    <xf numFmtId="0" fontId="12" fillId="0" borderId="45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7" borderId="45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1" fillId="4" borderId="40" xfId="0" applyFont="1" applyFill="1" applyBorder="1" applyAlignment="1">
      <alignment horizontal="left" wrapText="1"/>
    </xf>
    <xf numFmtId="16" fontId="12" fillId="0" borderId="45" xfId="0" applyNumberFormat="1" applyFont="1" applyBorder="1" applyAlignment="1">
      <alignment horizontal="center" vertical="center"/>
    </xf>
    <xf numFmtId="16" fontId="12" fillId="0" borderId="22" xfId="0" applyNumberFormat="1" applyFont="1" applyBorder="1" applyAlignment="1">
      <alignment horizontal="center" vertical="center"/>
    </xf>
    <xf numFmtId="0" fontId="12" fillId="8" borderId="45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10" borderId="52" xfId="0" applyFont="1" applyFill="1" applyBorder="1" applyAlignment="1">
      <alignment horizontal="center" wrapText="1"/>
    </xf>
    <xf numFmtId="0" fontId="12" fillId="10" borderId="50" xfId="0" applyFont="1" applyFill="1" applyBorder="1" applyAlignment="1">
      <alignment horizontal="center" wrapText="1"/>
    </xf>
    <xf numFmtId="0" fontId="12" fillId="10" borderId="51" xfId="0" applyFont="1" applyFill="1" applyBorder="1" applyAlignment="1">
      <alignment horizontal="center" wrapText="1"/>
    </xf>
    <xf numFmtId="0" fontId="12" fillId="10" borderId="13" xfId="0" applyFont="1" applyFill="1" applyBorder="1" applyAlignment="1">
      <alignment horizontal="center" wrapText="1"/>
    </xf>
    <xf numFmtId="0" fontId="12" fillId="10" borderId="0" xfId="0" applyFont="1" applyFill="1" applyAlignment="1">
      <alignment horizontal="center" wrapText="1"/>
    </xf>
    <xf numFmtId="0" fontId="12" fillId="10" borderId="14" xfId="0" applyFont="1" applyFill="1" applyBorder="1" applyAlignment="1">
      <alignment horizontal="center" wrapText="1"/>
    </xf>
    <xf numFmtId="0" fontId="3" fillId="6" borderId="6" xfId="1" applyFont="1" applyFill="1" applyBorder="1" applyAlignment="1">
      <alignment horizontal="center"/>
    </xf>
    <xf numFmtId="0" fontId="3" fillId="6" borderId="31" xfId="1" applyFont="1" applyFill="1" applyBorder="1" applyAlignment="1">
      <alignment horizontal="center"/>
    </xf>
    <xf numFmtId="0" fontId="3" fillId="6" borderId="32" xfId="1" applyFont="1" applyFill="1" applyBorder="1" applyAlignment="1">
      <alignment horizontal="center"/>
    </xf>
    <xf numFmtId="0" fontId="4" fillId="9" borderId="35" xfId="1" applyFont="1" applyFill="1" applyBorder="1" applyAlignment="1">
      <alignment horizontal="center"/>
    </xf>
    <xf numFmtId="0" fontId="4" fillId="9" borderId="36" xfId="1" applyFont="1" applyFill="1" applyBorder="1" applyAlignment="1">
      <alignment horizontal="center"/>
    </xf>
    <xf numFmtId="0" fontId="4" fillId="9" borderId="37" xfId="1" applyFont="1" applyFill="1" applyBorder="1" applyAlignment="1">
      <alignment horizontal="center"/>
    </xf>
    <xf numFmtId="0" fontId="4" fillId="0" borderId="6" xfId="1" applyFont="1" applyBorder="1" applyAlignment="1">
      <alignment horizontal="right"/>
    </xf>
    <xf numFmtId="0" fontId="4" fillId="0" borderId="31" xfId="1" applyFont="1" applyBorder="1" applyAlignment="1">
      <alignment horizontal="right"/>
    </xf>
    <xf numFmtId="0" fontId="4" fillId="0" borderId="32" xfId="1" applyFont="1" applyBorder="1" applyAlignment="1">
      <alignment horizontal="right"/>
    </xf>
    <xf numFmtId="0" fontId="17" fillId="3" borderId="6" xfId="1" applyFont="1" applyFill="1" applyBorder="1" applyAlignment="1">
      <alignment horizontal="center"/>
    </xf>
    <xf numFmtId="0" fontId="16" fillId="3" borderId="31" xfId="1" applyFont="1" applyFill="1" applyBorder="1" applyAlignment="1">
      <alignment horizontal="center"/>
    </xf>
    <xf numFmtId="0" fontId="16" fillId="3" borderId="32" xfId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14" xfId="0" applyFont="1" applyFill="1" applyBorder="1" applyAlignment="1">
      <alignment horizontal="left"/>
    </xf>
    <xf numFmtId="0" fontId="2" fillId="0" borderId="5" xfId="1" applyFont="1" applyBorder="1" applyAlignment="1" applyProtection="1">
      <alignment horizontal="left"/>
      <protection locked="0"/>
    </xf>
    <xf numFmtId="0" fontId="2" fillId="0" borderId="9" xfId="1" applyFont="1" applyBorder="1" applyAlignment="1" applyProtection="1">
      <alignment horizontal="left"/>
      <protection locked="0"/>
    </xf>
    <xf numFmtId="0" fontId="2" fillId="0" borderId="10" xfId="1" applyFont="1" applyBorder="1" applyAlignment="1" applyProtection="1">
      <alignment horizontal="left"/>
      <protection locked="0"/>
    </xf>
    <xf numFmtId="0" fontId="9" fillId="2" borderId="35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8" borderId="6" xfId="1" applyFont="1" applyFill="1" applyBorder="1" applyAlignment="1">
      <alignment horizontal="center"/>
    </xf>
    <xf numFmtId="0" fontId="4" fillId="8" borderId="31" xfId="1" applyFont="1" applyFill="1" applyBorder="1" applyAlignment="1">
      <alignment horizontal="center"/>
    </xf>
    <xf numFmtId="0" fontId="4" fillId="8" borderId="32" xfId="1" applyFont="1" applyFill="1" applyBorder="1" applyAlignment="1">
      <alignment horizontal="center"/>
    </xf>
    <xf numFmtId="0" fontId="4" fillId="6" borderId="13" xfId="1" applyFont="1" applyFill="1" applyBorder="1" applyAlignment="1">
      <alignment horizontal="center"/>
    </xf>
    <xf numFmtId="0" fontId="4" fillId="6" borderId="0" xfId="1" applyFont="1" applyFill="1" applyAlignment="1">
      <alignment horizontal="center"/>
    </xf>
    <xf numFmtId="0" fontId="4" fillId="6" borderId="14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9" xfId="1" applyFont="1" applyFill="1" applyBorder="1" applyAlignment="1">
      <alignment horizontal="center"/>
    </xf>
    <xf numFmtId="0" fontId="4" fillId="6" borderId="10" xfId="1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36" xfId="0" applyFont="1" applyFill="1" applyBorder="1" applyAlignment="1">
      <alignment horizontal="center"/>
    </xf>
    <xf numFmtId="0" fontId="7" fillId="11" borderId="3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left"/>
    </xf>
    <xf numFmtId="0" fontId="4" fillId="10" borderId="47" xfId="1" applyFont="1" applyFill="1" applyBorder="1" applyAlignment="1">
      <alignment horizontal="center"/>
    </xf>
    <xf numFmtId="0" fontId="4" fillId="10" borderId="48" xfId="1" applyFont="1" applyFill="1" applyBorder="1" applyAlignment="1">
      <alignment horizontal="center"/>
    </xf>
    <xf numFmtId="0" fontId="4" fillId="10" borderId="49" xfId="1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12" fillId="4" borderId="46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4" fillId="7" borderId="6" xfId="1" applyFont="1" applyFill="1" applyBorder="1" applyAlignment="1">
      <alignment horizontal="center"/>
    </xf>
    <xf numFmtId="0" fontId="4" fillId="7" borderId="31" xfId="1" applyFont="1" applyFill="1" applyBorder="1" applyAlignment="1">
      <alignment horizontal="center"/>
    </xf>
    <xf numFmtId="0" fontId="4" fillId="7" borderId="32" xfId="1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5" fillId="10" borderId="0" xfId="0" applyFont="1" applyFill="1" applyAlignment="1">
      <alignment horizontal="center"/>
    </xf>
    <xf numFmtId="0" fontId="16" fillId="3" borderId="35" xfId="1" applyFont="1" applyFill="1" applyBorder="1" applyAlignment="1">
      <alignment horizontal="center" wrapText="1"/>
    </xf>
    <xf numFmtId="0" fontId="16" fillId="3" borderId="36" xfId="1" applyFont="1" applyFill="1" applyBorder="1" applyAlignment="1">
      <alignment horizontal="center" wrapText="1"/>
    </xf>
    <xf numFmtId="0" fontId="16" fillId="3" borderId="37" xfId="1" applyFont="1" applyFill="1" applyBorder="1" applyAlignment="1">
      <alignment horizontal="center" wrapText="1"/>
    </xf>
    <xf numFmtId="0" fontId="16" fillId="3" borderId="5" xfId="1" applyFont="1" applyFill="1" applyBorder="1" applyAlignment="1">
      <alignment horizontal="center" wrapText="1"/>
    </xf>
    <xf numFmtId="0" fontId="16" fillId="3" borderId="9" xfId="1" applyFont="1" applyFill="1" applyBorder="1" applyAlignment="1">
      <alignment horizontal="center" wrapText="1"/>
    </xf>
    <xf numFmtId="0" fontId="16" fillId="3" borderId="10" xfId="1" applyFont="1" applyFill="1" applyBorder="1" applyAlignment="1">
      <alignment horizontal="center" wrapText="1"/>
    </xf>
    <xf numFmtId="0" fontId="2" fillId="0" borderId="5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6" fillId="0" borderId="28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0" fontId="24" fillId="10" borderId="35" xfId="0" applyFont="1" applyFill="1" applyBorder="1" applyAlignment="1">
      <alignment horizontal="center"/>
    </xf>
    <xf numFmtId="0" fontId="24" fillId="10" borderId="13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5"/>
  <sheetViews>
    <sheetView tabSelected="1" topLeftCell="A42" zoomScale="115" zoomScaleNormal="115" zoomScaleSheetLayoutView="115" workbookViewId="0">
      <selection activeCell="S16" sqref="S16"/>
    </sheetView>
  </sheetViews>
  <sheetFormatPr defaultColWidth="8.85546875" defaultRowHeight="12"/>
  <cols>
    <col min="1" max="1" width="5.42578125" style="9" customWidth="1"/>
    <col min="2" max="2" width="12.7109375" style="9" bestFit="1" customWidth="1"/>
    <col min="3" max="3" width="8.85546875" style="9"/>
    <col min="4" max="4" width="15.28515625" style="9" customWidth="1"/>
    <col min="5" max="5" width="13.140625" style="9" customWidth="1"/>
    <col min="6" max="6" width="5.7109375" style="9" bestFit="1" customWidth="1"/>
    <col min="7" max="7" width="5.7109375" style="9" customWidth="1"/>
    <col min="8" max="8" width="33.7109375" style="9" customWidth="1"/>
    <col min="9" max="9" width="3.5703125" style="9" customWidth="1"/>
    <col min="10" max="10" width="7.42578125" style="9" customWidth="1"/>
    <col min="11" max="11" width="21" style="9" customWidth="1"/>
    <col min="12" max="12" width="11.140625" style="9" customWidth="1"/>
    <col min="13" max="13" width="3.85546875" style="2" customWidth="1"/>
    <col min="14" max="16384" width="8.85546875" style="9"/>
  </cols>
  <sheetData>
    <row r="1" spans="1:13" s="1" customFormat="1" ht="18.75">
      <c r="A1" s="156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8"/>
    </row>
    <row r="2" spans="1:13" s="1" customFormat="1" ht="15.75">
      <c r="A2" s="206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8"/>
    </row>
    <row r="3" spans="1:13" s="1" customFormat="1" ht="19.5" customHeight="1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1"/>
    </row>
    <row r="4" spans="1:13" ht="14.1" customHeight="1">
      <c r="A4" s="162" t="s">
        <v>2</v>
      </c>
      <c r="B4" s="163"/>
      <c r="C4" s="163"/>
      <c r="D4" s="164"/>
      <c r="E4" s="212" t="s">
        <v>3</v>
      </c>
      <c r="F4" s="213"/>
      <c r="G4" s="214"/>
      <c r="H4" s="90" t="s">
        <v>4</v>
      </c>
      <c r="I4" s="21"/>
      <c r="J4" s="173" t="s">
        <v>5</v>
      </c>
      <c r="K4" s="174"/>
      <c r="L4" s="174"/>
      <c r="M4" s="175"/>
    </row>
    <row r="5" spans="1:13" ht="14.1" customHeight="1">
      <c r="A5" s="115" t="s">
        <v>6</v>
      </c>
      <c r="B5" s="116"/>
      <c r="C5" s="116"/>
      <c r="D5" s="116"/>
      <c r="E5" s="116"/>
      <c r="F5" s="116"/>
      <c r="G5" s="116"/>
      <c r="H5" s="117"/>
      <c r="I5" s="22"/>
      <c r="J5" s="36" t="s">
        <v>7</v>
      </c>
      <c r="K5" s="92" t="s">
        <v>8</v>
      </c>
      <c r="L5" s="55" t="s">
        <v>9</v>
      </c>
      <c r="M5" s="37" t="s">
        <v>10</v>
      </c>
    </row>
    <row r="6" spans="1:13" ht="14.1" customHeight="1">
      <c r="A6" s="159" t="s">
        <v>11</v>
      </c>
      <c r="B6" s="160"/>
      <c r="C6" s="160"/>
      <c r="D6" s="160"/>
      <c r="E6" s="160"/>
      <c r="F6" s="160"/>
      <c r="G6" s="160"/>
      <c r="H6" s="161"/>
      <c r="I6" s="23"/>
      <c r="J6" s="4"/>
      <c r="K6" s="93"/>
      <c r="L6" s="49"/>
      <c r="M6" s="5"/>
    </row>
    <row r="7" spans="1:13" ht="14.1" customHeight="1">
      <c r="A7" s="159" t="s">
        <v>12</v>
      </c>
      <c r="B7" s="160"/>
      <c r="C7" s="160"/>
      <c r="D7" s="160"/>
      <c r="E7" s="160"/>
      <c r="F7" s="160"/>
      <c r="G7" s="160"/>
      <c r="H7" s="161"/>
      <c r="I7" s="23"/>
      <c r="J7" s="11"/>
      <c r="K7" s="54"/>
      <c r="L7" s="53"/>
      <c r="M7" s="5"/>
    </row>
    <row r="8" spans="1:13" ht="14.1" customHeight="1">
      <c r="A8" s="159" t="s">
        <v>13</v>
      </c>
      <c r="B8" s="160"/>
      <c r="C8" s="160"/>
      <c r="D8" s="160"/>
      <c r="E8" s="160"/>
      <c r="F8" s="160"/>
      <c r="G8" s="160"/>
      <c r="H8" s="161"/>
      <c r="I8" s="24"/>
      <c r="J8" s="4"/>
      <c r="K8" s="49"/>
      <c r="L8" s="49"/>
      <c r="M8" s="5"/>
    </row>
    <row r="9" spans="1:13" ht="14.1" customHeight="1">
      <c r="A9" s="115" t="s">
        <v>14</v>
      </c>
      <c r="B9" s="116"/>
      <c r="C9" s="116"/>
      <c r="D9" s="116"/>
      <c r="E9" s="116"/>
      <c r="F9" s="116"/>
      <c r="G9" s="116"/>
      <c r="H9" s="117"/>
      <c r="I9" s="24"/>
      <c r="J9" s="4"/>
      <c r="K9" s="49"/>
      <c r="L9" s="49"/>
      <c r="M9" s="5"/>
    </row>
    <row r="10" spans="1:13" ht="14.1" customHeight="1">
      <c r="A10" s="165" t="s">
        <v>15</v>
      </c>
      <c r="B10" s="166"/>
      <c r="C10" s="166"/>
      <c r="D10" s="166"/>
      <c r="E10" s="166"/>
      <c r="F10" s="166"/>
      <c r="G10" s="166"/>
      <c r="H10" s="167"/>
      <c r="I10" s="25"/>
      <c r="J10" s="8"/>
      <c r="K10" s="54"/>
      <c r="L10" s="54"/>
      <c r="M10" s="5"/>
    </row>
    <row r="11" spans="1:13" ht="14.1" customHeight="1">
      <c r="A11" s="183" t="s">
        <v>16</v>
      </c>
      <c r="B11" s="184"/>
      <c r="C11" s="184"/>
      <c r="D11" s="184"/>
      <c r="E11" s="184"/>
      <c r="F11" s="184"/>
      <c r="G11" s="184"/>
      <c r="H11" s="185"/>
      <c r="I11" s="25"/>
      <c r="J11" s="8"/>
      <c r="K11" s="51"/>
      <c r="L11" s="51"/>
      <c r="M11" s="5"/>
    </row>
    <row r="12" spans="1:13" ht="14.1" customHeight="1">
      <c r="A12" s="33"/>
      <c r="B12" s="34"/>
      <c r="C12" s="34"/>
      <c r="D12" s="34"/>
      <c r="E12" s="34"/>
      <c r="F12" s="34"/>
      <c r="G12" s="34"/>
      <c r="H12" s="35"/>
      <c r="I12" s="25"/>
      <c r="J12" s="109" t="s">
        <v>17</v>
      </c>
      <c r="K12" s="110"/>
      <c r="L12" s="111"/>
      <c r="M12" s="38">
        <f>SUM(M6:M11)</f>
        <v>0</v>
      </c>
    </row>
    <row r="13" spans="1:13" ht="14.1" customHeight="1">
      <c r="A13" s="179" t="s">
        <v>18</v>
      </c>
      <c r="B13" s="180"/>
      <c r="C13" s="180"/>
      <c r="D13" s="180"/>
      <c r="E13" s="180"/>
      <c r="F13" s="180"/>
      <c r="G13" s="180"/>
      <c r="H13" s="181"/>
      <c r="I13" s="26"/>
      <c r="J13" s="176" t="s">
        <v>19</v>
      </c>
      <c r="K13" s="177"/>
      <c r="L13" s="177"/>
      <c r="M13" s="178"/>
    </row>
    <row r="14" spans="1:13" ht="14.1" customHeight="1">
      <c r="A14" s="218" t="s">
        <v>20</v>
      </c>
      <c r="B14" s="219"/>
      <c r="C14" s="219"/>
      <c r="D14" s="219"/>
      <c r="E14" s="219"/>
      <c r="F14" s="219"/>
      <c r="G14" s="219"/>
      <c r="H14" s="220"/>
      <c r="I14" s="27"/>
      <c r="J14" s="36" t="s">
        <v>7</v>
      </c>
      <c r="K14" s="92" t="s">
        <v>8</v>
      </c>
      <c r="L14" s="55" t="s">
        <v>9</v>
      </c>
      <c r="M14" s="37" t="s">
        <v>10</v>
      </c>
    </row>
    <row r="15" spans="1:13" ht="14.1" customHeight="1">
      <c r="A15" s="221"/>
      <c r="B15" s="222"/>
      <c r="C15" s="222"/>
      <c r="D15" s="222"/>
      <c r="E15" s="222"/>
      <c r="F15" s="222"/>
      <c r="G15" s="222"/>
      <c r="H15" s="223"/>
      <c r="I15" s="27"/>
      <c r="J15" s="4"/>
      <c r="K15" s="49"/>
      <c r="L15" s="49"/>
      <c r="M15" s="5"/>
    </row>
    <row r="16" spans="1:13" ht="14.1" customHeight="1">
      <c r="A16" s="75" t="s">
        <v>21</v>
      </c>
      <c r="B16" s="59" t="s">
        <v>22</v>
      </c>
      <c r="C16" s="182" t="s">
        <v>8</v>
      </c>
      <c r="D16" s="182"/>
      <c r="E16" s="59" t="s">
        <v>23</v>
      </c>
      <c r="F16" s="59" t="s">
        <v>24</v>
      </c>
      <c r="G16" s="63" t="s">
        <v>25</v>
      </c>
      <c r="H16" s="42" t="s">
        <v>26</v>
      </c>
      <c r="I16" s="27"/>
      <c r="J16" s="11"/>
      <c r="K16" s="54"/>
      <c r="L16" s="53"/>
      <c r="M16" s="5"/>
    </row>
    <row r="17" spans="1:13" s="10" customFormat="1" ht="14.1" customHeight="1">
      <c r="A17" s="112" t="s">
        <v>27</v>
      </c>
      <c r="B17" s="113"/>
      <c r="C17" s="113"/>
      <c r="D17" s="113"/>
      <c r="E17" s="71"/>
      <c r="F17" s="71"/>
      <c r="G17" s="71"/>
      <c r="H17" s="72"/>
      <c r="I17" s="27"/>
      <c r="J17" s="4"/>
      <c r="K17" s="49"/>
      <c r="L17" s="49"/>
      <c r="M17" s="5"/>
    </row>
    <row r="18" spans="1:13" ht="14.1" customHeight="1">
      <c r="A18" s="12"/>
      <c r="B18" s="43" t="s">
        <v>28</v>
      </c>
      <c r="C18" s="118" t="s">
        <v>29</v>
      </c>
      <c r="D18" s="118"/>
      <c r="E18" s="46" t="s">
        <v>30</v>
      </c>
      <c r="F18" s="32">
        <v>3</v>
      </c>
      <c r="G18" s="65" t="s">
        <v>31</v>
      </c>
      <c r="H18" s="79" t="s">
        <v>32</v>
      </c>
      <c r="I18" s="27"/>
      <c r="J18" s="4"/>
      <c r="K18" s="49"/>
      <c r="L18" s="49"/>
      <c r="M18" s="5"/>
    </row>
    <row r="19" spans="1:13" ht="14.1" customHeight="1">
      <c r="A19" s="12"/>
      <c r="B19" s="46" t="s">
        <v>33</v>
      </c>
      <c r="C19" s="118" t="s">
        <v>34</v>
      </c>
      <c r="D19" s="118"/>
      <c r="E19" s="46" t="s">
        <v>35</v>
      </c>
      <c r="F19" s="32" t="s">
        <v>36</v>
      </c>
      <c r="G19" s="66" t="s">
        <v>31</v>
      </c>
      <c r="H19" s="168" t="s">
        <v>37</v>
      </c>
      <c r="I19" s="27"/>
      <c r="J19" s="8"/>
      <c r="K19" s="54"/>
      <c r="L19" s="54"/>
      <c r="M19" s="5"/>
    </row>
    <row r="20" spans="1:13" ht="14.1" customHeight="1">
      <c r="A20" s="56"/>
      <c r="B20" s="85" t="s">
        <v>38</v>
      </c>
      <c r="C20" s="101" t="s">
        <v>39</v>
      </c>
      <c r="D20" s="114"/>
      <c r="E20" s="47" t="s">
        <v>40</v>
      </c>
      <c r="F20" s="18">
        <v>4</v>
      </c>
      <c r="G20" s="65" t="s">
        <v>31</v>
      </c>
      <c r="H20" s="169"/>
      <c r="I20" s="28"/>
      <c r="J20" s="8"/>
      <c r="K20" s="51"/>
      <c r="L20" s="51"/>
      <c r="M20" s="5"/>
    </row>
    <row r="21" spans="1:13" ht="14.1" customHeight="1">
      <c r="A21" s="12"/>
      <c r="B21" s="45"/>
      <c r="C21" s="118" t="s">
        <v>41</v>
      </c>
      <c r="D21" s="118"/>
      <c r="E21" s="46" t="s">
        <v>42</v>
      </c>
      <c r="F21" s="18" t="s">
        <v>43</v>
      </c>
      <c r="G21" s="65" t="s">
        <v>31</v>
      </c>
      <c r="H21" s="80" t="s">
        <v>44</v>
      </c>
      <c r="I21" s="28"/>
      <c r="J21" s="109" t="s">
        <v>17</v>
      </c>
      <c r="K21" s="110"/>
      <c r="L21" s="111"/>
      <c r="M21" s="38">
        <f>SUM(M15:M20)</f>
        <v>0</v>
      </c>
    </row>
    <row r="22" spans="1:13" ht="14.1" customHeight="1">
      <c r="A22" s="12"/>
      <c r="B22" s="43"/>
      <c r="C22" s="118" t="s">
        <v>45</v>
      </c>
      <c r="D22" s="118"/>
      <c r="E22" s="47" t="s">
        <v>46</v>
      </c>
      <c r="F22" s="32">
        <v>3</v>
      </c>
      <c r="G22" s="65" t="s">
        <v>31</v>
      </c>
      <c r="H22" s="60"/>
      <c r="I22" s="28"/>
      <c r="J22" s="201" t="s">
        <v>47</v>
      </c>
      <c r="K22" s="202"/>
      <c r="L22" s="202"/>
      <c r="M22" s="203"/>
    </row>
    <row r="23" spans="1:13" ht="14.1" customHeight="1">
      <c r="A23" s="12"/>
      <c r="B23" s="43"/>
      <c r="C23" s="118" t="s">
        <v>48</v>
      </c>
      <c r="D23" s="118"/>
      <c r="E23" s="47" t="s">
        <v>49</v>
      </c>
      <c r="F23" s="32">
        <v>3</v>
      </c>
      <c r="G23" s="68" t="s">
        <v>50</v>
      </c>
      <c r="H23" s="60"/>
      <c r="I23" s="28"/>
      <c r="J23" s="36" t="s">
        <v>7</v>
      </c>
      <c r="K23" s="92" t="s">
        <v>8</v>
      </c>
      <c r="L23" s="55" t="s">
        <v>9</v>
      </c>
      <c r="M23" s="37" t="s">
        <v>10</v>
      </c>
    </row>
    <row r="24" spans="1:13" ht="14.1" customHeight="1">
      <c r="A24" s="12"/>
      <c r="B24" s="43"/>
      <c r="C24" s="118" t="s">
        <v>51</v>
      </c>
      <c r="D24" s="118"/>
      <c r="E24" s="47" t="s">
        <v>52</v>
      </c>
      <c r="F24" s="32">
        <v>3</v>
      </c>
      <c r="G24" s="65" t="s">
        <v>31</v>
      </c>
      <c r="H24" s="60"/>
      <c r="I24" s="28"/>
      <c r="J24" s="4"/>
      <c r="K24" s="49"/>
      <c r="L24" s="49"/>
      <c r="M24" s="5"/>
    </row>
    <row r="25" spans="1:13" ht="14.1" customHeight="1">
      <c r="A25" s="12"/>
      <c r="B25" s="43"/>
      <c r="C25" s="118" t="s">
        <v>53</v>
      </c>
      <c r="D25" s="118"/>
      <c r="E25" s="47" t="s">
        <v>54</v>
      </c>
      <c r="F25" s="32" t="s">
        <v>55</v>
      </c>
      <c r="G25" s="65" t="s">
        <v>31</v>
      </c>
      <c r="H25" s="60"/>
      <c r="I25" s="27"/>
      <c r="J25" s="11"/>
      <c r="K25" s="94"/>
      <c r="L25" s="53"/>
      <c r="M25" s="5"/>
    </row>
    <row r="26" spans="1:13" s="3" customFormat="1" ht="14.1" customHeight="1">
      <c r="A26" s="44"/>
      <c r="B26" s="43"/>
      <c r="C26" s="118" t="s">
        <v>56</v>
      </c>
      <c r="D26" s="118"/>
      <c r="E26" s="47" t="s">
        <v>57</v>
      </c>
      <c r="F26" s="18">
        <v>3</v>
      </c>
      <c r="G26" s="67" t="s">
        <v>31</v>
      </c>
      <c r="H26" s="60"/>
      <c r="I26" s="28"/>
      <c r="J26" s="4"/>
      <c r="K26" s="93"/>
      <c r="L26" s="49"/>
      <c r="M26" s="5"/>
    </row>
    <row r="27" spans="1:13" s="3" customFormat="1" ht="14.1" customHeight="1">
      <c r="A27" s="204" t="s">
        <v>58</v>
      </c>
      <c r="B27" s="205"/>
      <c r="C27" s="205"/>
      <c r="D27" s="205"/>
      <c r="E27" s="73"/>
      <c r="F27" s="73"/>
      <c r="G27" s="73"/>
      <c r="H27" s="74"/>
      <c r="I27" s="27"/>
      <c r="J27" s="4"/>
      <c r="K27" s="93"/>
      <c r="L27" s="49"/>
      <c r="M27" s="5"/>
    </row>
    <row r="28" spans="1:13" ht="14.1" customHeight="1">
      <c r="A28" s="12"/>
      <c r="B28" s="77"/>
      <c r="C28" s="99" t="s">
        <v>59</v>
      </c>
      <c r="D28" s="100"/>
      <c r="E28" s="16" t="s">
        <v>60</v>
      </c>
      <c r="F28" s="18">
        <v>3</v>
      </c>
      <c r="G28" s="69" t="s">
        <v>50</v>
      </c>
      <c r="H28" s="81" t="s">
        <v>61</v>
      </c>
      <c r="I28" s="22"/>
      <c r="J28" s="8"/>
      <c r="K28" s="54"/>
      <c r="L28" s="54"/>
      <c r="M28" s="5"/>
    </row>
    <row r="29" spans="1:13" s="3" customFormat="1" ht="14.1" customHeight="1">
      <c r="A29" s="12"/>
      <c r="B29" s="77"/>
      <c r="C29" s="99" t="s">
        <v>62</v>
      </c>
      <c r="D29" s="100"/>
      <c r="E29" s="16" t="s">
        <v>63</v>
      </c>
      <c r="F29" s="18">
        <v>3</v>
      </c>
      <c r="G29" s="69" t="s">
        <v>50</v>
      </c>
      <c r="H29" s="81" t="s">
        <v>64</v>
      </c>
      <c r="I29" s="24"/>
      <c r="J29" s="8"/>
      <c r="K29" s="51"/>
      <c r="L29" s="51"/>
      <c r="M29" s="5"/>
    </row>
    <row r="30" spans="1:13" s="10" customFormat="1" ht="14.1" customHeight="1">
      <c r="A30" s="12"/>
      <c r="B30" s="77"/>
      <c r="C30" s="99" t="s">
        <v>53</v>
      </c>
      <c r="D30" s="100"/>
      <c r="E30" s="16" t="s">
        <v>65</v>
      </c>
      <c r="F30" s="18" t="s">
        <v>55</v>
      </c>
      <c r="G30" s="69" t="s">
        <v>50</v>
      </c>
      <c r="H30" s="81" t="s">
        <v>54</v>
      </c>
      <c r="I30" s="29"/>
      <c r="J30" s="109" t="s">
        <v>17</v>
      </c>
      <c r="K30" s="110"/>
      <c r="L30" s="111"/>
      <c r="M30" s="38">
        <f>SUM(M24:M29)</f>
        <v>0</v>
      </c>
    </row>
    <row r="31" spans="1:13" ht="14.1" customHeight="1">
      <c r="A31" s="78"/>
      <c r="B31" s="136" t="s">
        <v>66</v>
      </c>
      <c r="C31" s="124" t="s">
        <v>67</v>
      </c>
      <c r="D31" s="125"/>
      <c r="E31" s="130" t="s">
        <v>68</v>
      </c>
      <c r="F31" s="137" t="s">
        <v>55</v>
      </c>
      <c r="G31" s="139" t="s">
        <v>69</v>
      </c>
      <c r="H31" s="134" t="s">
        <v>70</v>
      </c>
      <c r="I31" s="30"/>
      <c r="J31" s="201" t="s">
        <v>71</v>
      </c>
      <c r="K31" s="202"/>
      <c r="L31" s="202"/>
      <c r="M31" s="203"/>
    </row>
    <row r="32" spans="1:13" ht="14.1" customHeight="1">
      <c r="A32" s="86"/>
      <c r="B32" s="123"/>
      <c r="C32" s="126"/>
      <c r="D32" s="127"/>
      <c r="E32" s="131"/>
      <c r="F32" s="138"/>
      <c r="G32" s="140"/>
      <c r="H32" s="135"/>
      <c r="I32" s="27"/>
      <c r="J32" s="36" t="s">
        <v>7</v>
      </c>
      <c r="K32" s="92" t="s">
        <v>8</v>
      </c>
      <c r="L32" s="55" t="s">
        <v>9</v>
      </c>
      <c r="M32" s="37" t="s">
        <v>10</v>
      </c>
    </row>
    <row r="33" spans="1:13" ht="14.1" customHeight="1">
      <c r="A33" s="12"/>
      <c r="B33" s="77"/>
      <c r="C33" s="99" t="s">
        <v>72</v>
      </c>
      <c r="D33" s="100"/>
      <c r="E33" s="16" t="s">
        <v>73</v>
      </c>
      <c r="F33" s="18">
        <v>3</v>
      </c>
      <c r="G33" s="69" t="s">
        <v>50</v>
      </c>
      <c r="H33" s="81" t="s">
        <v>57</v>
      </c>
      <c r="I33" s="27"/>
      <c r="J33" s="4"/>
      <c r="K33" s="93"/>
      <c r="L33" s="49"/>
      <c r="M33" s="5"/>
    </row>
    <row r="34" spans="1:13" ht="14.1" customHeight="1">
      <c r="A34" s="204" t="s">
        <v>74</v>
      </c>
      <c r="B34" s="205"/>
      <c r="C34" s="205"/>
      <c r="D34" s="205"/>
      <c r="E34" s="73"/>
      <c r="F34" s="73"/>
      <c r="G34" s="73"/>
      <c r="H34" s="82"/>
      <c r="I34" s="27"/>
      <c r="J34" s="11"/>
      <c r="K34" s="54"/>
      <c r="L34" s="53"/>
      <c r="M34" s="5"/>
    </row>
    <row r="35" spans="1:13" ht="14.1" customHeight="1">
      <c r="A35" s="78"/>
      <c r="B35" s="87" t="s">
        <v>75</v>
      </c>
      <c r="C35" s="118" t="s">
        <v>76</v>
      </c>
      <c r="D35" s="118"/>
      <c r="E35" s="20" t="s">
        <v>77</v>
      </c>
      <c r="F35" s="18">
        <v>3</v>
      </c>
      <c r="G35" s="70" t="s">
        <v>78</v>
      </c>
      <c r="H35" s="81" t="s">
        <v>70</v>
      </c>
      <c r="I35" s="27"/>
      <c r="J35" s="4"/>
      <c r="K35" s="49"/>
      <c r="L35" s="49"/>
      <c r="M35" s="5"/>
    </row>
    <row r="36" spans="1:13" ht="14.1" customHeight="1">
      <c r="A36" s="13"/>
      <c r="B36" s="14"/>
      <c r="C36" s="14"/>
      <c r="D36" s="14"/>
      <c r="E36" s="14"/>
      <c r="F36" s="14"/>
      <c r="G36" s="14"/>
      <c r="H36" s="15"/>
      <c r="I36" s="27"/>
      <c r="J36" s="4"/>
      <c r="K36" s="49"/>
      <c r="L36" s="49"/>
      <c r="M36" s="5"/>
    </row>
    <row r="37" spans="1:13" s="3" customFormat="1" ht="14.1" customHeight="1">
      <c r="A37" s="179" t="s">
        <v>79</v>
      </c>
      <c r="B37" s="180"/>
      <c r="C37" s="180"/>
      <c r="D37" s="180"/>
      <c r="E37" s="180"/>
      <c r="F37" s="180"/>
      <c r="G37" s="180"/>
      <c r="H37" s="181"/>
      <c r="I37" s="27"/>
      <c r="J37" s="8"/>
      <c r="K37" s="54"/>
      <c r="L37" s="54"/>
      <c r="M37" s="5"/>
    </row>
    <row r="38" spans="1:13" s="3" customFormat="1" ht="14.1" customHeight="1">
      <c r="A38" s="76" t="s">
        <v>21</v>
      </c>
      <c r="B38" s="59" t="s">
        <v>22</v>
      </c>
      <c r="C38" s="182" t="s">
        <v>8</v>
      </c>
      <c r="D38" s="182"/>
      <c r="E38" s="59" t="s">
        <v>23</v>
      </c>
      <c r="F38" s="59" t="s">
        <v>24</v>
      </c>
      <c r="G38" s="63" t="s">
        <v>25</v>
      </c>
      <c r="H38" s="42" t="s">
        <v>26</v>
      </c>
      <c r="I38" s="27"/>
      <c r="J38" s="8"/>
      <c r="K38" s="51"/>
      <c r="L38" s="51"/>
      <c r="M38" s="5"/>
    </row>
    <row r="39" spans="1:13" s="3" customFormat="1" ht="14.1" customHeight="1">
      <c r="A39" s="103" t="s">
        <v>80</v>
      </c>
      <c r="B39" s="104"/>
      <c r="C39" s="104"/>
      <c r="D39" s="104"/>
      <c r="E39" s="104"/>
      <c r="F39" s="104"/>
      <c r="G39" s="104"/>
      <c r="H39" s="105"/>
      <c r="I39" s="27"/>
      <c r="J39" s="109" t="s">
        <v>17</v>
      </c>
      <c r="K39" s="110"/>
      <c r="L39" s="111"/>
      <c r="M39" s="38">
        <f>SUM(M33:M38)</f>
        <v>0</v>
      </c>
    </row>
    <row r="40" spans="1:13" s="3" customFormat="1" ht="14.1" customHeight="1">
      <c r="A40" s="119" t="s">
        <v>81</v>
      </c>
      <c r="B40" s="120"/>
      <c r="C40" s="120"/>
      <c r="D40" s="120"/>
      <c r="E40" s="120"/>
      <c r="F40" s="120"/>
      <c r="G40" s="120"/>
      <c r="H40" s="121"/>
      <c r="I40" s="27"/>
      <c r="J40" s="170" t="s">
        <v>82</v>
      </c>
      <c r="K40" s="171"/>
      <c r="L40" s="171"/>
      <c r="M40" s="172"/>
    </row>
    <row r="41" spans="1:13" ht="14.1" customHeight="1">
      <c r="A41" s="56"/>
      <c r="B41" s="85" t="s">
        <v>38</v>
      </c>
      <c r="C41" s="101" t="s">
        <v>39</v>
      </c>
      <c r="D41" s="114"/>
      <c r="E41" s="20" t="s">
        <v>83</v>
      </c>
      <c r="F41" s="18">
        <v>4</v>
      </c>
      <c r="G41" s="65" t="s">
        <v>31</v>
      </c>
      <c r="H41" s="81" t="s">
        <v>70</v>
      </c>
      <c r="I41" s="27"/>
      <c r="J41" s="36" t="s">
        <v>7</v>
      </c>
      <c r="K41" s="92" t="s">
        <v>8</v>
      </c>
      <c r="L41" s="55" t="s">
        <v>9</v>
      </c>
      <c r="M41" s="37" t="s">
        <v>10</v>
      </c>
    </row>
    <row r="42" spans="1:13" s="3" customFormat="1" ht="14.1" customHeight="1">
      <c r="A42" s="78"/>
      <c r="B42" s="122" t="s">
        <v>84</v>
      </c>
      <c r="C42" s="124" t="s">
        <v>67</v>
      </c>
      <c r="D42" s="125"/>
      <c r="E42" s="130" t="s">
        <v>85</v>
      </c>
      <c r="F42" s="128" t="s">
        <v>55</v>
      </c>
      <c r="G42" s="132" t="s">
        <v>50</v>
      </c>
      <c r="H42" s="134" t="s">
        <v>70</v>
      </c>
      <c r="I42" s="30"/>
      <c r="J42" s="4"/>
      <c r="K42" s="93"/>
      <c r="L42" s="49"/>
      <c r="M42" s="5"/>
    </row>
    <row r="43" spans="1:13" s="10" customFormat="1" ht="14.1" customHeight="1">
      <c r="A43" s="86"/>
      <c r="B43" s="123"/>
      <c r="C43" s="126"/>
      <c r="D43" s="127"/>
      <c r="E43" s="131"/>
      <c r="F43" s="129"/>
      <c r="G43" s="133"/>
      <c r="H43" s="135"/>
      <c r="I43" s="27"/>
      <c r="J43" s="11"/>
      <c r="K43" s="54"/>
      <c r="L43" s="53"/>
      <c r="M43" s="5"/>
    </row>
    <row r="44" spans="1:13" ht="14.1" customHeight="1">
      <c r="A44" s="12"/>
      <c r="B44" s="17" t="s">
        <v>86</v>
      </c>
      <c r="C44" s="99" t="s">
        <v>87</v>
      </c>
      <c r="D44" s="191"/>
      <c r="E44" s="20" t="s">
        <v>88</v>
      </c>
      <c r="F44" s="18">
        <v>3</v>
      </c>
      <c r="G44" s="69" t="s">
        <v>50</v>
      </c>
      <c r="H44" s="224" t="s">
        <v>89</v>
      </c>
      <c r="I44" s="27"/>
      <c r="J44" s="4"/>
      <c r="K44" s="49"/>
      <c r="L44" s="49"/>
      <c r="M44" s="5"/>
    </row>
    <row r="45" spans="1:13" ht="14.1" customHeight="1">
      <c r="A45" s="12"/>
      <c r="B45" s="17" t="s">
        <v>90</v>
      </c>
      <c r="C45" s="101" t="s">
        <v>91</v>
      </c>
      <c r="D45" s="114"/>
      <c r="E45" s="20" t="s">
        <v>88</v>
      </c>
      <c r="F45" s="18">
        <v>3</v>
      </c>
      <c r="G45" s="65" t="s">
        <v>31</v>
      </c>
      <c r="H45" s="81" t="s">
        <v>92</v>
      </c>
      <c r="I45" s="27"/>
      <c r="J45" s="4"/>
      <c r="K45" s="49"/>
      <c r="L45" s="49"/>
      <c r="M45" s="5"/>
    </row>
    <row r="46" spans="1:13" ht="14.1" customHeight="1">
      <c r="A46" s="12"/>
      <c r="B46" s="17" t="s">
        <v>93</v>
      </c>
      <c r="C46" s="101" t="s">
        <v>94</v>
      </c>
      <c r="D46" s="114"/>
      <c r="E46" s="20" t="s">
        <v>88</v>
      </c>
      <c r="F46" s="18">
        <v>3</v>
      </c>
      <c r="G46" s="69" t="s">
        <v>50</v>
      </c>
      <c r="H46" s="81" t="s">
        <v>90</v>
      </c>
      <c r="I46" s="27"/>
      <c r="J46" s="8"/>
      <c r="K46" s="54"/>
      <c r="L46" s="54"/>
      <c r="M46" s="5"/>
    </row>
    <row r="47" spans="1:13" ht="14.1" customHeight="1">
      <c r="A47" s="12"/>
      <c r="B47" s="17" t="s">
        <v>95</v>
      </c>
      <c r="C47" s="99" t="s">
        <v>96</v>
      </c>
      <c r="D47" s="100"/>
      <c r="E47" s="20" t="s">
        <v>88</v>
      </c>
      <c r="F47" s="18">
        <v>3</v>
      </c>
      <c r="G47" s="65" t="s">
        <v>31</v>
      </c>
      <c r="H47" s="83" t="s">
        <v>92</v>
      </c>
      <c r="I47" s="27"/>
      <c r="J47" s="8"/>
      <c r="K47" s="51"/>
      <c r="L47" s="51"/>
      <c r="M47" s="5"/>
    </row>
    <row r="48" spans="1:13" ht="14.1" customHeight="1">
      <c r="A48" s="12"/>
      <c r="B48" s="17" t="s">
        <v>97</v>
      </c>
      <c r="C48" s="99" t="s">
        <v>98</v>
      </c>
      <c r="D48" s="100"/>
      <c r="E48" s="20" t="s">
        <v>88</v>
      </c>
      <c r="F48" s="18">
        <v>3</v>
      </c>
      <c r="G48" s="88" t="s">
        <v>69</v>
      </c>
      <c r="H48" s="89" t="s">
        <v>99</v>
      </c>
      <c r="I48" s="27"/>
      <c r="J48" s="109" t="s">
        <v>17</v>
      </c>
      <c r="K48" s="110"/>
      <c r="L48" s="111"/>
      <c r="M48" s="38">
        <f>SUM(M42:M47)</f>
        <v>0</v>
      </c>
    </row>
    <row r="49" spans="1:13" ht="14.1" customHeight="1">
      <c r="A49" s="12"/>
      <c r="B49" s="17" t="s">
        <v>100</v>
      </c>
      <c r="C49" s="99" t="s">
        <v>101</v>
      </c>
      <c r="D49" s="100"/>
      <c r="E49" s="20" t="s">
        <v>88</v>
      </c>
      <c r="F49" s="18">
        <v>3</v>
      </c>
      <c r="G49" s="69" t="s">
        <v>50</v>
      </c>
      <c r="H49" s="83" t="s">
        <v>92</v>
      </c>
      <c r="I49" s="30"/>
      <c r="J49" s="170" t="s">
        <v>102</v>
      </c>
      <c r="K49" s="171"/>
      <c r="L49" s="171"/>
      <c r="M49" s="172"/>
    </row>
    <row r="50" spans="1:13" s="3" customFormat="1" ht="14.1" customHeight="1">
      <c r="A50" s="12"/>
      <c r="B50" s="17" t="s">
        <v>103</v>
      </c>
      <c r="C50" s="99" t="s">
        <v>104</v>
      </c>
      <c r="D50" s="100"/>
      <c r="E50" s="20" t="s">
        <v>88</v>
      </c>
      <c r="F50" s="18">
        <v>1</v>
      </c>
      <c r="G50" s="69" t="s">
        <v>50</v>
      </c>
      <c r="H50" s="83" t="s">
        <v>105</v>
      </c>
      <c r="I50" s="27"/>
      <c r="J50" s="36" t="s">
        <v>7</v>
      </c>
      <c r="K50" s="92" t="s">
        <v>8</v>
      </c>
      <c r="L50" s="55" t="s">
        <v>9</v>
      </c>
      <c r="M50" s="37" t="s">
        <v>10</v>
      </c>
    </row>
    <row r="51" spans="1:13" s="3" customFormat="1" ht="12.75">
      <c r="A51" s="225" t="s">
        <v>106</v>
      </c>
      <c r="B51" s="120"/>
      <c r="C51" s="120"/>
      <c r="D51" s="120"/>
      <c r="E51" s="120"/>
      <c r="F51" s="120"/>
      <c r="G51" s="120"/>
      <c r="H51" s="121"/>
      <c r="I51" s="27"/>
      <c r="J51" s="4"/>
      <c r="K51" s="49"/>
      <c r="L51" s="49"/>
      <c r="M51" s="5"/>
    </row>
    <row r="52" spans="1:13" s="3" customFormat="1" ht="12.75">
      <c r="A52" s="195"/>
      <c r="B52" s="17" t="s">
        <v>107</v>
      </c>
      <c r="C52" s="99" t="s">
        <v>108</v>
      </c>
      <c r="D52" s="100"/>
      <c r="E52" s="20" t="s">
        <v>88</v>
      </c>
      <c r="F52" s="18">
        <v>3</v>
      </c>
      <c r="G52" s="88" t="s">
        <v>69</v>
      </c>
      <c r="H52" s="83" t="s">
        <v>109</v>
      </c>
      <c r="I52" s="27"/>
      <c r="J52" s="11"/>
      <c r="K52" s="54"/>
      <c r="L52" s="53"/>
      <c r="M52" s="5"/>
    </row>
    <row r="53" spans="1:13" s="3" customFormat="1" ht="12.75">
      <c r="A53" s="196"/>
      <c r="B53" s="17" t="s">
        <v>110</v>
      </c>
      <c r="C53" s="99" t="s">
        <v>111</v>
      </c>
      <c r="D53" s="100"/>
      <c r="E53" s="20" t="s">
        <v>88</v>
      </c>
      <c r="F53" s="18">
        <v>3</v>
      </c>
      <c r="G53" s="88" t="s">
        <v>69</v>
      </c>
      <c r="H53" s="83" t="s">
        <v>112</v>
      </c>
      <c r="I53" s="27"/>
      <c r="J53" s="4"/>
      <c r="K53" s="49"/>
      <c r="L53" s="49"/>
      <c r="M53" s="5"/>
    </row>
    <row r="54" spans="1:13" s="3" customFormat="1" ht="12.75">
      <c r="A54" s="226" t="s">
        <v>113</v>
      </c>
      <c r="B54" s="120"/>
      <c r="C54" s="120"/>
      <c r="D54" s="120"/>
      <c r="E54" s="120"/>
      <c r="F54" s="120"/>
      <c r="G54" s="120"/>
      <c r="H54" s="121"/>
      <c r="I54" s="27"/>
      <c r="J54" s="4"/>
      <c r="K54" s="49"/>
      <c r="L54" s="49"/>
      <c r="M54" s="5"/>
    </row>
    <row r="55" spans="1:13" s="10" customFormat="1" ht="14.1" customHeight="1">
      <c r="A55" s="195"/>
      <c r="B55" s="17" t="s">
        <v>114</v>
      </c>
      <c r="C55" s="99" t="s">
        <v>115</v>
      </c>
      <c r="D55" s="100"/>
      <c r="E55" s="20" t="s">
        <v>88</v>
      </c>
      <c r="F55" s="18">
        <v>3</v>
      </c>
      <c r="G55" s="88" t="s">
        <v>69</v>
      </c>
      <c r="H55" s="83" t="s">
        <v>86</v>
      </c>
      <c r="I55" s="27"/>
      <c r="J55" s="8"/>
      <c r="K55" s="54"/>
      <c r="L55" s="54"/>
      <c r="M55" s="5"/>
    </row>
    <row r="56" spans="1:13" ht="14.1" customHeight="1">
      <c r="A56" s="197"/>
      <c r="B56" s="17" t="s">
        <v>116</v>
      </c>
      <c r="C56" s="99" t="s">
        <v>117</v>
      </c>
      <c r="D56" s="100"/>
      <c r="E56" s="20" t="s">
        <v>88</v>
      </c>
      <c r="F56" s="18">
        <v>3</v>
      </c>
      <c r="G56" s="88" t="s">
        <v>69</v>
      </c>
      <c r="H56" s="83" t="s">
        <v>118</v>
      </c>
      <c r="I56" s="27"/>
      <c r="J56" s="8"/>
      <c r="K56" s="51"/>
      <c r="L56" s="51"/>
      <c r="M56" s="5"/>
    </row>
    <row r="57" spans="1:13" ht="14.1" customHeight="1">
      <c r="A57" s="196"/>
      <c r="B57" s="17" t="s">
        <v>119</v>
      </c>
      <c r="C57" s="101" t="s">
        <v>120</v>
      </c>
      <c r="D57" s="102"/>
      <c r="E57" s="20" t="s">
        <v>88</v>
      </c>
      <c r="F57" s="18">
        <v>3</v>
      </c>
      <c r="G57" s="88" t="s">
        <v>69</v>
      </c>
      <c r="H57" s="98" t="s">
        <v>121</v>
      </c>
      <c r="I57" s="27"/>
      <c r="J57" s="109" t="s">
        <v>17</v>
      </c>
      <c r="K57" s="110"/>
      <c r="L57" s="111"/>
      <c r="M57" s="38">
        <f>SUM(M51:M56)</f>
        <v>0</v>
      </c>
    </row>
    <row r="58" spans="1:13" ht="14.1" customHeight="1">
      <c r="A58" s="119" t="s">
        <v>122</v>
      </c>
      <c r="B58" s="120"/>
      <c r="C58" s="120"/>
      <c r="D58" s="120"/>
      <c r="E58" s="120"/>
      <c r="F58" s="120"/>
      <c r="G58" s="120"/>
      <c r="H58" s="121"/>
      <c r="I58" s="27"/>
      <c r="J58" s="106" t="s">
        <v>123</v>
      </c>
      <c r="K58" s="107"/>
      <c r="L58" s="107"/>
      <c r="M58" s="108"/>
    </row>
    <row r="59" spans="1:13" ht="14.1" customHeight="1">
      <c r="A59" s="12"/>
      <c r="B59" s="17" t="s">
        <v>124</v>
      </c>
      <c r="C59" s="99" t="s">
        <v>125</v>
      </c>
      <c r="D59" s="100"/>
      <c r="E59" s="20" t="s">
        <v>88</v>
      </c>
      <c r="F59" s="18">
        <v>3</v>
      </c>
      <c r="G59" s="70" t="s">
        <v>78</v>
      </c>
      <c r="H59" s="83" t="s">
        <v>126</v>
      </c>
      <c r="I59" s="27"/>
      <c r="J59" s="36" t="s">
        <v>7</v>
      </c>
      <c r="K59" s="92" t="s">
        <v>8</v>
      </c>
      <c r="L59" s="55" t="s">
        <v>9</v>
      </c>
      <c r="M59" s="37" t="s">
        <v>10</v>
      </c>
    </row>
    <row r="60" spans="1:13" ht="14.1" customHeight="1">
      <c r="A60" s="119" t="s">
        <v>127</v>
      </c>
      <c r="B60" s="120"/>
      <c r="C60" s="120"/>
      <c r="D60" s="120"/>
      <c r="E60" s="120"/>
      <c r="F60" s="120"/>
      <c r="G60" s="120"/>
      <c r="H60" s="121"/>
      <c r="I60" s="27"/>
      <c r="J60" s="4"/>
      <c r="K60" s="49"/>
      <c r="L60" s="49"/>
      <c r="M60" s="5"/>
    </row>
    <row r="61" spans="1:13" ht="14.1" customHeight="1">
      <c r="A61" s="198"/>
      <c r="B61" s="57" t="s">
        <v>128</v>
      </c>
      <c r="C61" s="101" t="s">
        <v>129</v>
      </c>
      <c r="D61" s="102"/>
      <c r="E61" s="20" t="s">
        <v>130</v>
      </c>
      <c r="F61" s="18">
        <v>3</v>
      </c>
      <c r="G61" s="70" t="s">
        <v>78</v>
      </c>
      <c r="H61" s="98" t="s">
        <v>131</v>
      </c>
      <c r="J61" s="11"/>
      <c r="K61" s="54"/>
      <c r="L61" s="53"/>
      <c r="M61" s="5"/>
    </row>
    <row r="62" spans="1:13" ht="14.1" customHeight="1">
      <c r="A62" s="199"/>
      <c r="B62" s="57" t="s">
        <v>132</v>
      </c>
      <c r="C62" s="99" t="s">
        <v>133</v>
      </c>
      <c r="D62" s="100"/>
      <c r="E62" s="20" t="s">
        <v>130</v>
      </c>
      <c r="F62" s="18">
        <v>3</v>
      </c>
      <c r="G62" s="70" t="s">
        <v>78</v>
      </c>
      <c r="H62" s="83" t="s">
        <v>134</v>
      </c>
      <c r="J62" s="4"/>
      <c r="K62" s="49"/>
      <c r="L62" s="49"/>
      <c r="M62" s="5"/>
    </row>
    <row r="63" spans="1:13" ht="12.75">
      <c r="A63" s="200"/>
      <c r="B63" s="57" t="s">
        <v>135</v>
      </c>
      <c r="C63" s="99" t="s">
        <v>136</v>
      </c>
      <c r="D63" s="100"/>
      <c r="E63" s="20" t="s">
        <v>130</v>
      </c>
      <c r="F63" s="18">
        <v>3</v>
      </c>
      <c r="G63" s="70" t="s">
        <v>78</v>
      </c>
      <c r="H63" s="83" t="s">
        <v>134</v>
      </c>
      <c r="J63" s="4"/>
      <c r="K63" s="49"/>
      <c r="L63" s="49"/>
      <c r="M63" s="5"/>
    </row>
    <row r="64" spans="1:13" ht="14.1" customHeight="1">
      <c r="A64" s="103" t="s">
        <v>137</v>
      </c>
      <c r="B64" s="104"/>
      <c r="C64" s="104"/>
      <c r="D64" s="104"/>
      <c r="E64" s="104"/>
      <c r="F64" s="104"/>
      <c r="G64" s="104"/>
      <c r="H64" s="105"/>
      <c r="J64" s="8"/>
      <c r="K64" s="54"/>
      <c r="L64" s="54"/>
      <c r="M64" s="5"/>
    </row>
    <row r="65" spans="1:13" ht="14.1" customHeight="1">
      <c r="A65" s="144" t="s">
        <v>138</v>
      </c>
      <c r="B65" s="145"/>
      <c r="C65" s="145"/>
      <c r="D65" s="145"/>
      <c r="E65" s="145"/>
      <c r="F65" s="145"/>
      <c r="G65" s="145"/>
      <c r="H65" s="146"/>
      <c r="J65" s="8"/>
      <c r="K65" s="51"/>
      <c r="L65" s="51"/>
      <c r="M65" s="5"/>
    </row>
    <row r="66" spans="1:13" ht="14.1" customHeight="1">
      <c r="A66" s="141" t="s">
        <v>139</v>
      </c>
      <c r="B66" s="142"/>
      <c r="C66" s="142"/>
      <c r="D66" s="142"/>
      <c r="E66" s="142"/>
      <c r="F66" s="142"/>
      <c r="G66" s="142"/>
      <c r="H66" s="143"/>
      <c r="J66" s="109" t="s">
        <v>17</v>
      </c>
      <c r="K66" s="110"/>
      <c r="L66" s="111"/>
      <c r="M66" s="38">
        <f>SUM(M60:M65)</f>
        <v>0</v>
      </c>
    </row>
    <row r="67" spans="1:13" ht="14.1" customHeight="1">
      <c r="A67" s="91"/>
      <c r="B67" s="17" t="s">
        <v>140</v>
      </c>
      <c r="C67" s="99" t="s">
        <v>141</v>
      </c>
      <c r="D67" s="100"/>
      <c r="E67" s="20" t="s">
        <v>142</v>
      </c>
      <c r="F67" s="18">
        <v>4</v>
      </c>
      <c r="G67" s="69" t="s">
        <v>50</v>
      </c>
      <c r="H67" s="83" t="s">
        <v>143</v>
      </c>
      <c r="J67" s="150" t="s">
        <v>144</v>
      </c>
      <c r="K67" s="151"/>
      <c r="L67" s="151"/>
      <c r="M67" s="152"/>
    </row>
    <row r="68" spans="1:13" ht="14.1" customHeight="1">
      <c r="A68" s="91"/>
      <c r="B68" s="17"/>
      <c r="C68" s="99" t="s">
        <v>145</v>
      </c>
      <c r="D68" s="100"/>
      <c r="E68" s="20" t="s">
        <v>142</v>
      </c>
      <c r="F68" s="18">
        <v>3</v>
      </c>
      <c r="G68" s="69" t="s">
        <v>50</v>
      </c>
      <c r="H68" s="83"/>
      <c r="J68" s="39" t="s">
        <v>7</v>
      </c>
      <c r="K68" s="95" t="s">
        <v>8</v>
      </c>
      <c r="L68" s="50" t="s">
        <v>9</v>
      </c>
      <c r="M68" s="40" t="s">
        <v>10</v>
      </c>
    </row>
    <row r="69" spans="1:13" ht="14.1" customHeight="1">
      <c r="A69" s="91"/>
      <c r="B69" s="17"/>
      <c r="C69" s="99" t="s">
        <v>146</v>
      </c>
      <c r="D69" s="100"/>
      <c r="E69" s="20" t="s">
        <v>142</v>
      </c>
      <c r="F69" s="18">
        <v>3</v>
      </c>
      <c r="G69" s="88" t="s">
        <v>69</v>
      </c>
      <c r="H69" s="83"/>
      <c r="J69" s="6"/>
      <c r="K69" s="52"/>
      <c r="L69" s="52"/>
      <c r="M69" s="7"/>
    </row>
    <row r="70" spans="1:13" ht="14.1" customHeight="1">
      <c r="A70" s="91"/>
      <c r="B70" s="17"/>
      <c r="C70" s="99" t="s">
        <v>147</v>
      </c>
      <c r="D70" s="100"/>
      <c r="E70" s="20" t="s">
        <v>142</v>
      </c>
      <c r="F70" s="18">
        <v>3</v>
      </c>
      <c r="G70" s="88" t="s">
        <v>69</v>
      </c>
      <c r="H70" s="83"/>
      <c r="J70" s="4"/>
      <c r="K70" s="49"/>
      <c r="L70" s="49"/>
      <c r="M70" s="5"/>
    </row>
    <row r="71" spans="1:13" ht="14.1" customHeight="1">
      <c r="A71" s="91"/>
      <c r="B71" s="17"/>
      <c r="C71" s="99" t="s">
        <v>148</v>
      </c>
      <c r="D71" s="100"/>
      <c r="E71" s="20" t="s">
        <v>142</v>
      </c>
      <c r="F71" s="18">
        <v>3</v>
      </c>
      <c r="G71" s="70" t="s">
        <v>78</v>
      </c>
      <c r="H71" s="83"/>
      <c r="J71" s="4"/>
      <c r="K71" s="49"/>
      <c r="L71" s="49"/>
      <c r="M71" s="5"/>
    </row>
    <row r="72" spans="1:13" ht="14.1" customHeight="1">
      <c r="A72" s="31"/>
      <c r="B72" s="19"/>
      <c r="C72" s="187"/>
      <c r="D72" s="187"/>
      <c r="E72" s="48"/>
      <c r="F72" s="58"/>
      <c r="G72" s="58"/>
      <c r="H72" s="61"/>
      <c r="J72" s="4"/>
      <c r="K72" s="49"/>
      <c r="L72" s="49"/>
      <c r="M72" s="5"/>
    </row>
    <row r="73" spans="1:13" ht="14.1" customHeight="1">
      <c r="A73" s="84"/>
      <c r="B73" s="192" t="s">
        <v>149</v>
      </c>
      <c r="C73" s="193"/>
      <c r="D73" s="193"/>
      <c r="E73" s="193"/>
      <c r="F73" s="193"/>
      <c r="G73" s="193"/>
      <c r="H73" s="194"/>
      <c r="J73" s="4"/>
      <c r="K73" s="49"/>
      <c r="L73" s="49"/>
      <c r="M73" s="5"/>
    </row>
    <row r="74" spans="1:13" ht="14.1" customHeight="1">
      <c r="A74" s="84"/>
      <c r="B74" s="96" t="s">
        <v>7</v>
      </c>
      <c r="C74" s="215" t="s">
        <v>8</v>
      </c>
      <c r="D74" s="217"/>
      <c r="E74" s="216"/>
      <c r="F74" s="215" t="s">
        <v>23</v>
      </c>
      <c r="G74" s="216"/>
      <c r="H74" s="62" t="s">
        <v>150</v>
      </c>
      <c r="J74" s="109" t="s">
        <v>151</v>
      </c>
      <c r="K74" s="110"/>
      <c r="L74" s="111"/>
      <c r="M74" s="38">
        <f>SUM(M69:M73)</f>
        <v>0</v>
      </c>
    </row>
    <row r="75" spans="1:13" ht="14.1" customHeight="1">
      <c r="A75" s="84"/>
      <c r="B75" s="4"/>
      <c r="C75" s="188"/>
      <c r="D75" s="189"/>
      <c r="E75" s="190"/>
      <c r="F75" s="188"/>
      <c r="G75" s="190"/>
      <c r="H75" s="64"/>
      <c r="J75" s="153" t="s">
        <v>152</v>
      </c>
      <c r="K75" s="154"/>
      <c r="L75" s="155"/>
      <c r="M75" s="41">
        <f>SUM(M74,M66,M57,M48,M39,M30,M21,M12,H80)</f>
        <v>0</v>
      </c>
    </row>
    <row r="76" spans="1:13" ht="14.1" customHeight="1">
      <c r="A76" s="84"/>
      <c r="B76" s="4"/>
      <c r="C76" s="188"/>
      <c r="D76" s="189"/>
      <c r="E76" s="190"/>
      <c r="F76" s="188"/>
      <c r="G76" s="190"/>
      <c r="H76" s="64"/>
      <c r="J76" s="147" t="s">
        <v>153</v>
      </c>
      <c r="K76" s="148"/>
      <c r="L76" s="148"/>
      <c r="M76" s="149"/>
    </row>
    <row r="77" spans="1:13" ht="14.1" customHeight="1">
      <c r="A77" s="84"/>
      <c r="B77" s="4"/>
      <c r="C77" s="188"/>
      <c r="D77" s="189"/>
      <c r="E77" s="190"/>
      <c r="F77" s="188"/>
      <c r="G77" s="190"/>
      <c r="H77" s="64"/>
      <c r="M77" s="9"/>
    </row>
    <row r="78" spans="1:13" ht="14.1" customHeight="1">
      <c r="A78" s="84"/>
      <c r="B78" s="4"/>
      <c r="C78" s="188"/>
      <c r="D78" s="189"/>
      <c r="E78" s="190"/>
      <c r="F78" s="188"/>
      <c r="G78" s="190"/>
      <c r="H78" s="64"/>
      <c r="M78" s="9"/>
    </row>
    <row r="79" spans="1:13" ht="14.1" customHeight="1">
      <c r="A79" s="84"/>
      <c r="B79" s="4"/>
      <c r="C79" s="188"/>
      <c r="D79" s="189"/>
      <c r="E79" s="190"/>
      <c r="F79" s="188"/>
      <c r="G79" s="190"/>
      <c r="H79" s="64"/>
      <c r="M79" s="9"/>
    </row>
    <row r="80" spans="1:13" ht="14.1" customHeight="1">
      <c r="A80" s="84"/>
      <c r="B80" s="109" t="s">
        <v>151</v>
      </c>
      <c r="C80" s="110"/>
      <c r="D80" s="110"/>
      <c r="E80" s="110"/>
      <c r="F80" s="110"/>
      <c r="G80" s="111"/>
      <c r="H80" s="97">
        <f>SUM(H75:H79)</f>
        <v>0</v>
      </c>
      <c r="M80" s="9"/>
    </row>
    <row r="81" spans="3:13" ht="14.1" customHeight="1">
      <c r="C81" s="186"/>
      <c r="D81" s="186"/>
      <c r="E81" s="2"/>
      <c r="F81" s="2"/>
      <c r="G81" s="2"/>
      <c r="H81" s="2"/>
      <c r="M81" s="9"/>
    </row>
    <row r="82" spans="3:13" ht="14.1" customHeight="1">
      <c r="C82" s="186"/>
      <c r="D82" s="186"/>
      <c r="E82" s="2"/>
      <c r="F82" s="2"/>
      <c r="G82" s="2"/>
      <c r="H82" s="2"/>
      <c r="M82" s="9"/>
    </row>
    <row r="83" spans="3:13" ht="14.1" customHeight="1">
      <c r="M83" s="9"/>
    </row>
    <row r="84" spans="3:13" ht="14.1" customHeight="1">
      <c r="M84" s="9"/>
    </row>
    <row r="85" spans="3:13" ht="14.1" customHeight="1">
      <c r="M85" s="9"/>
    </row>
    <row r="86" spans="3:13" ht="14.1" customHeight="1">
      <c r="M86" s="9"/>
    </row>
    <row r="87" spans="3:13" ht="14.1" customHeight="1">
      <c r="M87" s="9"/>
    </row>
    <row r="88" spans="3:13" ht="14.1" customHeight="1">
      <c r="M88" s="9"/>
    </row>
    <row r="89" spans="3:13" ht="14.1" customHeight="1">
      <c r="M89" s="9"/>
    </row>
    <row r="90" spans="3:13" ht="14.1" customHeight="1">
      <c r="M90" s="9"/>
    </row>
    <row r="91" spans="3:13" ht="14.1" customHeight="1">
      <c r="M91" s="9"/>
    </row>
    <row r="92" spans="3:13" ht="14.1" customHeight="1">
      <c r="M92" s="9"/>
    </row>
    <row r="93" spans="3:13" ht="14.1" customHeight="1">
      <c r="M93" s="9"/>
    </row>
    <row r="94" spans="3:13">
      <c r="M94" s="9"/>
    </row>
    <row r="95" spans="3:13">
      <c r="M95" s="9"/>
    </row>
    <row r="96" spans="3:13">
      <c r="M96" s="9"/>
    </row>
    <row r="97" spans="13:13">
      <c r="M97" s="9"/>
    </row>
    <row r="98" spans="13:13">
      <c r="M98" s="9"/>
    </row>
    <row r="99" spans="13:13">
      <c r="M99" s="9"/>
    </row>
    <row r="100" spans="13:13">
      <c r="M100" s="9"/>
    </row>
    <row r="101" spans="13:13">
      <c r="M101" s="9"/>
    </row>
    <row r="102" spans="13:13">
      <c r="M102" s="9"/>
    </row>
    <row r="103" spans="13:13">
      <c r="M103" s="9"/>
    </row>
    <row r="104" spans="13:13">
      <c r="M104" s="9"/>
    </row>
    <row r="105" spans="13:13">
      <c r="M105" s="9"/>
    </row>
    <row r="106" spans="13:13">
      <c r="M106" s="9"/>
    </row>
    <row r="107" spans="13:13">
      <c r="M107" s="9"/>
    </row>
    <row r="108" spans="13:13">
      <c r="M108" s="9"/>
    </row>
    <row r="109" spans="13:13">
      <c r="M109" s="9"/>
    </row>
    <row r="110" spans="13:13">
      <c r="M110" s="9"/>
    </row>
    <row r="111" spans="13:13">
      <c r="M111" s="9"/>
    </row>
    <row r="112" spans="13:13">
      <c r="M112" s="9"/>
    </row>
    <row r="113" spans="13:13">
      <c r="M113" s="9"/>
    </row>
    <row r="114" spans="13:13">
      <c r="M114" s="9"/>
    </row>
    <row r="115" spans="13:13">
      <c r="M115" s="9"/>
    </row>
    <row r="116" spans="13:13">
      <c r="M116" s="9"/>
    </row>
    <row r="117" spans="13:13">
      <c r="M117" s="9"/>
    </row>
    <row r="118" spans="13:13">
      <c r="M118" s="9"/>
    </row>
    <row r="119" spans="13:13">
      <c r="M119" s="9"/>
    </row>
    <row r="120" spans="13:13">
      <c r="M120" s="9"/>
    </row>
    <row r="121" spans="13:13">
      <c r="M121" s="9"/>
    </row>
    <row r="122" spans="13:13">
      <c r="M122" s="9"/>
    </row>
    <row r="123" spans="13:13">
      <c r="M123" s="9"/>
    </row>
    <row r="124" spans="13:13">
      <c r="M124" s="9"/>
    </row>
    <row r="125" spans="13:13">
      <c r="M125" s="9"/>
    </row>
    <row r="126" spans="13:13">
      <c r="M126" s="9"/>
    </row>
    <row r="127" spans="13:13">
      <c r="M127" s="9"/>
    </row>
    <row r="128" spans="13:13">
      <c r="M128" s="9"/>
    </row>
    <row r="129" spans="13:13">
      <c r="M129" s="9"/>
    </row>
    <row r="130" spans="13:13">
      <c r="M130" s="9"/>
    </row>
    <row r="131" spans="13:13">
      <c r="M131" s="9"/>
    </row>
    <row r="132" spans="13:13">
      <c r="M132" s="9"/>
    </row>
    <row r="133" spans="13:13">
      <c r="M133" s="9"/>
    </row>
    <row r="134" spans="13:13">
      <c r="M134" s="9"/>
    </row>
    <row r="135" spans="13:13">
      <c r="M135" s="9"/>
    </row>
    <row r="136" spans="13:13">
      <c r="M136" s="9"/>
    </row>
    <row r="137" spans="13:13">
      <c r="M137" s="9"/>
    </row>
    <row r="138" spans="13:13">
      <c r="M138" s="9"/>
    </row>
    <row r="139" spans="13:13">
      <c r="M139" s="9"/>
    </row>
    <row r="140" spans="13:13">
      <c r="M140" s="9"/>
    </row>
    <row r="141" spans="13:13">
      <c r="M141" s="9"/>
    </row>
    <row r="142" spans="13:13">
      <c r="M142" s="9"/>
    </row>
    <row r="143" spans="13:13">
      <c r="M143" s="9"/>
    </row>
    <row r="144" spans="13:13">
      <c r="M144" s="9"/>
    </row>
    <row r="145" spans="13:13">
      <c r="M145" s="9"/>
    </row>
    <row r="146" spans="13:13">
      <c r="M146" s="9"/>
    </row>
    <row r="147" spans="13:13">
      <c r="M147" s="9"/>
    </row>
    <row r="148" spans="13:13">
      <c r="M148" s="9"/>
    </row>
    <row r="149" spans="13:13">
      <c r="M149" s="9"/>
    </row>
    <row r="150" spans="13:13">
      <c r="M150" s="9"/>
    </row>
    <row r="151" spans="13:13">
      <c r="M151" s="9"/>
    </row>
    <row r="152" spans="13:13">
      <c r="M152" s="9"/>
    </row>
    <row r="153" spans="13:13">
      <c r="M153" s="9"/>
    </row>
    <row r="154" spans="13:13">
      <c r="M154" s="9"/>
    </row>
    <row r="155" spans="13:13">
      <c r="M155" s="9"/>
    </row>
    <row r="156" spans="13:13">
      <c r="M156" s="9"/>
    </row>
    <row r="157" spans="13:13">
      <c r="M157" s="9"/>
    </row>
    <row r="158" spans="13:13">
      <c r="M158" s="9"/>
    </row>
    <row r="159" spans="13:13">
      <c r="M159" s="9"/>
    </row>
    <row r="160" spans="13:13">
      <c r="M160" s="9"/>
    </row>
    <row r="161" spans="13:13">
      <c r="M161" s="9"/>
    </row>
    <row r="162" spans="13:13">
      <c r="M162" s="9"/>
    </row>
    <row r="163" spans="13:13">
      <c r="M163" s="9"/>
    </row>
    <row r="164" spans="13:13">
      <c r="M164" s="9"/>
    </row>
    <row r="165" spans="13:13">
      <c r="M165" s="9"/>
    </row>
    <row r="166" spans="13:13">
      <c r="M166" s="9"/>
    </row>
    <row r="167" spans="13:13">
      <c r="M167" s="9"/>
    </row>
    <row r="168" spans="13:13">
      <c r="M168" s="9"/>
    </row>
    <row r="169" spans="13:13">
      <c r="M169" s="9"/>
    </row>
    <row r="170" spans="13:13">
      <c r="M170" s="9"/>
    </row>
    <row r="171" spans="13:13">
      <c r="M171" s="9"/>
    </row>
    <row r="172" spans="13:13">
      <c r="M172" s="9"/>
    </row>
    <row r="173" spans="13:13">
      <c r="M173" s="9"/>
    </row>
    <row r="174" spans="13:13">
      <c r="M174" s="9"/>
    </row>
    <row r="175" spans="13:13">
      <c r="M175" s="9"/>
    </row>
    <row r="176" spans="13:13">
      <c r="M176" s="9"/>
    </row>
    <row r="177" spans="13:13">
      <c r="M177" s="9"/>
    </row>
    <row r="178" spans="13:13">
      <c r="M178" s="9"/>
    </row>
    <row r="179" spans="13:13">
      <c r="M179" s="9"/>
    </row>
    <row r="180" spans="13:13">
      <c r="M180" s="9"/>
    </row>
    <row r="181" spans="13:13">
      <c r="M181" s="9"/>
    </row>
    <row r="182" spans="13:13">
      <c r="M182" s="9"/>
    </row>
    <row r="183" spans="13:13">
      <c r="M183" s="9"/>
    </row>
    <row r="184" spans="13:13">
      <c r="M184" s="9"/>
    </row>
    <row r="185" spans="13:13">
      <c r="M185" s="9"/>
    </row>
    <row r="186" spans="13:13">
      <c r="M186" s="9"/>
    </row>
    <row r="187" spans="13:13">
      <c r="M187" s="9"/>
    </row>
    <row r="188" spans="13:13">
      <c r="M188" s="9"/>
    </row>
    <row r="189" spans="13:13">
      <c r="M189" s="9"/>
    </row>
    <row r="190" spans="13:13">
      <c r="M190" s="9"/>
    </row>
    <row r="191" spans="13:13">
      <c r="M191" s="9"/>
    </row>
    <row r="192" spans="13:13">
      <c r="M192" s="9"/>
    </row>
    <row r="193" spans="13:13">
      <c r="M193" s="9"/>
    </row>
    <row r="194" spans="13:13">
      <c r="M194" s="9"/>
    </row>
    <row r="195" spans="13:13">
      <c r="M195" s="9"/>
    </row>
    <row r="196" spans="13:13">
      <c r="M196" s="9"/>
    </row>
    <row r="197" spans="13:13">
      <c r="M197" s="9"/>
    </row>
    <row r="198" spans="13:13">
      <c r="M198" s="9"/>
    </row>
    <row r="199" spans="13:13">
      <c r="M199" s="9"/>
    </row>
    <row r="200" spans="13:13">
      <c r="M200" s="9"/>
    </row>
    <row r="201" spans="13:13">
      <c r="M201" s="9"/>
    </row>
    <row r="202" spans="13:13">
      <c r="M202" s="9"/>
    </row>
    <row r="203" spans="13:13">
      <c r="M203" s="9"/>
    </row>
    <row r="204" spans="13:13">
      <c r="M204" s="9"/>
    </row>
    <row r="205" spans="13:13">
      <c r="M205" s="9"/>
    </row>
    <row r="206" spans="13:13">
      <c r="M206" s="9"/>
    </row>
    <row r="207" spans="13:13">
      <c r="M207" s="9"/>
    </row>
    <row r="208" spans="13:13">
      <c r="M208" s="9"/>
    </row>
    <row r="209" spans="13:13">
      <c r="M209" s="9"/>
    </row>
    <row r="210" spans="13:13">
      <c r="M210" s="9"/>
    </row>
    <row r="211" spans="13:13">
      <c r="M211" s="9"/>
    </row>
    <row r="212" spans="13:13">
      <c r="M212" s="9"/>
    </row>
    <row r="213" spans="13:13">
      <c r="M213" s="9"/>
    </row>
    <row r="214" spans="13:13">
      <c r="M214" s="9"/>
    </row>
    <row r="215" spans="13:13">
      <c r="M215" s="9"/>
    </row>
    <row r="216" spans="13:13">
      <c r="M216" s="9"/>
    </row>
    <row r="217" spans="13:13">
      <c r="M217" s="9"/>
    </row>
    <row r="218" spans="13:13">
      <c r="M218" s="9"/>
    </row>
    <row r="219" spans="13:13">
      <c r="M219" s="9"/>
    </row>
    <row r="220" spans="13:13">
      <c r="M220" s="9"/>
    </row>
    <row r="221" spans="13:13">
      <c r="M221" s="9"/>
    </row>
    <row r="222" spans="13:13">
      <c r="M222" s="9"/>
    </row>
    <row r="223" spans="13:13">
      <c r="M223" s="9"/>
    </row>
    <row r="224" spans="13:13">
      <c r="M224" s="9"/>
    </row>
    <row r="225" spans="13:13">
      <c r="M225" s="9"/>
    </row>
    <row r="226" spans="13:13">
      <c r="M226" s="9"/>
    </row>
    <row r="227" spans="13:13">
      <c r="M227" s="9"/>
    </row>
    <row r="228" spans="13:13">
      <c r="M228" s="9"/>
    </row>
    <row r="229" spans="13:13">
      <c r="M229" s="9"/>
    </row>
    <row r="230" spans="13:13">
      <c r="M230" s="9"/>
    </row>
    <row r="231" spans="13:13">
      <c r="M231" s="9"/>
    </row>
    <row r="232" spans="13:13">
      <c r="M232" s="9"/>
    </row>
    <row r="233" spans="13:13">
      <c r="M233" s="9"/>
    </row>
    <row r="234" spans="13:13">
      <c r="M234" s="9"/>
    </row>
    <row r="235" spans="13:13">
      <c r="M235" s="9"/>
    </row>
    <row r="236" spans="13:13">
      <c r="M236" s="9"/>
    </row>
    <row r="237" spans="13:13">
      <c r="M237" s="9"/>
    </row>
    <row r="238" spans="13:13">
      <c r="M238" s="9"/>
    </row>
    <row r="239" spans="13:13">
      <c r="M239" s="9"/>
    </row>
    <row r="240" spans="13:13">
      <c r="M240" s="9"/>
    </row>
    <row r="241" spans="13:13">
      <c r="M241" s="9"/>
    </row>
    <row r="242" spans="13:13">
      <c r="M242" s="9"/>
    </row>
    <row r="243" spans="13:13">
      <c r="M243" s="9"/>
    </row>
    <row r="244" spans="13:13">
      <c r="M244" s="9"/>
    </row>
    <row r="245" spans="13:13">
      <c r="M245" s="9"/>
    </row>
    <row r="246" spans="13:13">
      <c r="M246" s="9"/>
    </row>
    <row r="247" spans="13:13">
      <c r="M247" s="9"/>
    </row>
    <row r="248" spans="13:13">
      <c r="M248" s="9"/>
    </row>
    <row r="249" spans="13:13">
      <c r="M249" s="9"/>
    </row>
    <row r="250" spans="13:13">
      <c r="M250" s="9"/>
    </row>
    <row r="251" spans="13:13">
      <c r="M251" s="9"/>
    </row>
    <row r="252" spans="13:13">
      <c r="M252" s="9"/>
    </row>
    <row r="253" spans="13:13">
      <c r="M253" s="9"/>
    </row>
    <row r="254" spans="13:13">
      <c r="M254" s="9"/>
    </row>
    <row r="255" spans="13:13">
      <c r="M255" s="9"/>
    </row>
  </sheetData>
  <mergeCells count="115">
    <mergeCell ref="A2:M3"/>
    <mergeCell ref="F79:G79"/>
    <mergeCell ref="E4:G4"/>
    <mergeCell ref="F74:G74"/>
    <mergeCell ref="F75:G75"/>
    <mergeCell ref="F76:G76"/>
    <mergeCell ref="F77:G77"/>
    <mergeCell ref="F78:G78"/>
    <mergeCell ref="C79:E79"/>
    <mergeCell ref="C76:E76"/>
    <mergeCell ref="C77:E77"/>
    <mergeCell ref="C38:D38"/>
    <mergeCell ref="A37:H37"/>
    <mergeCell ref="A39:H39"/>
    <mergeCell ref="C46:D46"/>
    <mergeCell ref="C28:D28"/>
    <mergeCell ref="C74:E74"/>
    <mergeCell ref="C21:D21"/>
    <mergeCell ref="J40:M40"/>
    <mergeCell ref="J39:L39"/>
    <mergeCell ref="J48:L48"/>
    <mergeCell ref="A34:D34"/>
    <mergeCell ref="A14:H15"/>
    <mergeCell ref="C24:D24"/>
    <mergeCell ref="C33:D33"/>
    <mergeCell ref="J31:M31"/>
    <mergeCell ref="C29:D29"/>
    <mergeCell ref="C22:D22"/>
    <mergeCell ref="C23:D23"/>
    <mergeCell ref="J22:M22"/>
    <mergeCell ref="A27:D27"/>
    <mergeCell ref="C26:D26"/>
    <mergeCell ref="C30:D30"/>
    <mergeCell ref="C82:D82"/>
    <mergeCell ref="C45:D45"/>
    <mergeCell ref="C41:D41"/>
    <mergeCell ref="C72:D72"/>
    <mergeCell ref="C78:E78"/>
    <mergeCell ref="C44:D44"/>
    <mergeCell ref="C63:D63"/>
    <mergeCell ref="B73:H73"/>
    <mergeCell ref="B80:G80"/>
    <mergeCell ref="C61:D61"/>
    <mergeCell ref="C62:D62"/>
    <mergeCell ref="A60:H60"/>
    <mergeCell ref="A51:H51"/>
    <mergeCell ref="C53:D53"/>
    <mergeCell ref="A58:H58"/>
    <mergeCell ref="C59:D59"/>
    <mergeCell ref="A54:H54"/>
    <mergeCell ref="C81:D81"/>
    <mergeCell ref="A52:A53"/>
    <mergeCell ref="A55:A57"/>
    <mergeCell ref="A61:A63"/>
    <mergeCell ref="C75:E75"/>
    <mergeCell ref="C71:D71"/>
    <mergeCell ref="J76:M76"/>
    <mergeCell ref="J67:M67"/>
    <mergeCell ref="J66:L66"/>
    <mergeCell ref="J74:L74"/>
    <mergeCell ref="J75:L75"/>
    <mergeCell ref="A1:M1"/>
    <mergeCell ref="A7:H7"/>
    <mergeCell ref="A4:D4"/>
    <mergeCell ref="A9:H9"/>
    <mergeCell ref="A10:H10"/>
    <mergeCell ref="C18:D18"/>
    <mergeCell ref="H19:H20"/>
    <mergeCell ref="J49:M49"/>
    <mergeCell ref="J12:L12"/>
    <mergeCell ref="J21:L21"/>
    <mergeCell ref="J30:L30"/>
    <mergeCell ref="C25:D25"/>
    <mergeCell ref="J4:M4"/>
    <mergeCell ref="J13:M13"/>
    <mergeCell ref="A13:H13"/>
    <mergeCell ref="C16:D16"/>
    <mergeCell ref="A11:H11"/>
    <mergeCell ref="A6:H6"/>
    <mergeCell ref="A17:D17"/>
    <mergeCell ref="C20:D20"/>
    <mergeCell ref="A5:H5"/>
    <mergeCell ref="C19:D19"/>
    <mergeCell ref="C50:D50"/>
    <mergeCell ref="C52:D52"/>
    <mergeCell ref="A40:H40"/>
    <mergeCell ref="B42:B43"/>
    <mergeCell ref="C42:D43"/>
    <mergeCell ref="F42:F43"/>
    <mergeCell ref="E42:E43"/>
    <mergeCell ref="G42:G43"/>
    <mergeCell ref="H42:H43"/>
    <mergeCell ref="B31:B32"/>
    <mergeCell ref="C31:D32"/>
    <mergeCell ref="E31:E32"/>
    <mergeCell ref="F31:F32"/>
    <mergeCell ref="G31:G32"/>
    <mergeCell ref="H31:H32"/>
    <mergeCell ref="C47:D47"/>
    <mergeCell ref="C48:D48"/>
    <mergeCell ref="C49:D49"/>
    <mergeCell ref="C35:D35"/>
    <mergeCell ref="A8:H8"/>
    <mergeCell ref="C70:D70"/>
    <mergeCell ref="C67:D67"/>
    <mergeCell ref="C69:D69"/>
    <mergeCell ref="C68:D68"/>
    <mergeCell ref="C55:D55"/>
    <mergeCell ref="C56:D56"/>
    <mergeCell ref="C57:D57"/>
    <mergeCell ref="A64:H64"/>
    <mergeCell ref="J58:M58"/>
    <mergeCell ref="J57:L57"/>
    <mergeCell ref="A66:H66"/>
    <mergeCell ref="A65:H65"/>
  </mergeCells>
  <conditionalFormatting sqref="M75">
    <cfRule type="cellIs" dxfId="0" priority="1" stopIfTrue="1" operator="lessThan">
      <formula>120</formula>
    </cfRule>
  </conditionalFormatting>
  <dataValidations disablePrompts="1" count="3">
    <dataValidation type="textLength" allowBlank="1" showInputMessage="1" sqref="J7 J10:J11 J34 J64:J65 J37:J38 J25 J28:J29 J16 J43 J46:J47 J52 J55:J56 J19:J20 J61" xr:uid="{00000000-0002-0000-0000-000000000000}">
      <formula1>0</formula1>
      <formula2>14</formula2>
    </dataValidation>
    <dataValidation type="textLength" allowBlank="1" sqref="M6 M33 M24 M15 M60 M42 M51" xr:uid="{00000000-0002-0000-0000-000001000000}">
      <formula1>0</formula1>
      <formula2>2</formula2>
    </dataValidation>
    <dataValidation type="textLength" allowBlank="1" sqref="J9 J18 J27 J36 J45 J54 J63" xr:uid="{00000000-0002-0000-0000-000002000000}">
      <formula1>0</formula1>
      <formula2>14</formula2>
    </dataValidation>
  </dataValidations>
  <pageMargins left="0.25" right="0.25" top="0.25" bottom="0.25" header="0.3" footer="0.3"/>
  <pageSetup scale="6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3C7352-B0DA-46B8-BBF3-AF2F2CCBB32D}"/>
</file>

<file path=customXml/itemProps2.xml><?xml version="1.0" encoding="utf-8"?>
<ds:datastoreItem xmlns:ds="http://schemas.openxmlformats.org/officeDocument/2006/customXml" ds:itemID="{633FAB46-0BFE-4453-9F09-3D735A66F71B}"/>
</file>

<file path=customXml/itemProps3.xml><?xml version="1.0" encoding="utf-8"?>
<ds:datastoreItem xmlns:ds="http://schemas.openxmlformats.org/officeDocument/2006/customXml" ds:itemID="{4987DF7B-C5E1-4687-ABC4-62D9A95703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2023-08-18T19:50:22Z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0x0101000E8CA345BA48EA49AB5E51432F97A932</vt:lpwstr>
  </property>
</Properties>
</file>