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1-2022 Eastern in 4\Mimi- Move here once updated\"/>
    </mc:Choice>
  </mc:AlternateContent>
  <xr:revisionPtr revIDLastSave="18" documentId="13_ncr:1_{81CBEC96-8AF5-4B34-8D2B-E5C979C0CD3F}" xr6:coauthVersionLast="47" xr6:coauthVersionMax="47" xr10:uidLastSave="{9C91E803-2662-4228-8739-C8888389BBC7}"/>
  <bookViews>
    <workbookView xWindow="2595" yWindow="259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9" l="1"/>
  <c r="N21" i="9"/>
  <c r="N30" i="9"/>
  <c r="N39" i="9"/>
  <c r="N48" i="9"/>
  <c r="N57" i="9"/>
  <c r="N66" i="9"/>
  <c r="N74" i="9"/>
  <c r="H76" i="9"/>
  <c r="N75" i="9" l="1"/>
</calcChain>
</file>

<file path=xl/sharedStrings.xml><?xml version="1.0" encoding="utf-8"?>
<sst xmlns="http://schemas.openxmlformats.org/spreadsheetml/2006/main" count="259" uniqueCount="145">
  <si>
    <t>Data Science Major B.A.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</si>
  <si>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</si>
  <si>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</si>
  <si>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</si>
  <si>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</si>
  <si>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</si>
  <si>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</si>
  <si>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</si>
  <si>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</si>
  <si>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</si>
  <si>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</si>
  <si>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</si>
  <si>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</si>
  <si>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</si>
  <si>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</si>
  <si>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 xml:space="preserve">Students must earn a C or better in major courses or a 2.3 GPA in all major courses is required. </t>
  </si>
  <si>
    <t xml:space="preserve">Students contribute to a portfolio which should be suitable for showcasing work to future employers. </t>
  </si>
  <si>
    <t xml:space="preserve"> 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</si>
  <si>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</si>
  <si>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</si>
  <si>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</si>
  <si>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</si>
  <si>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</si>
  <si>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</si>
  <si>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</si>
  <si>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</si>
  <si>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</si>
  <si>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</si>
  <si>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</si>
  <si>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</si>
  <si>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</si>
  <si>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</si>
  <si>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</si>
  <si>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</si>
  <si>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</si>
  <si>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</si>
  <si>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</si>
  <si>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</si>
  <si>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r>
      <t xml:space="preserve">MAT 243 </t>
    </r>
    <r>
      <rPr>
        <b/>
        <sz val="9"/>
        <color theme="1"/>
        <rFont val="Calibri"/>
        <family val="2"/>
      </rPr>
      <t>or</t>
    </r>
    <r>
      <rPr>
        <sz val="9"/>
        <color theme="1"/>
        <rFont val="Calibri"/>
        <family val="2"/>
      </rPr>
      <t xml:space="preserve"> 195</t>
    </r>
  </si>
  <si>
    <t>Calculus I or Calculus I for BUS/ECO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</si>
  <si>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</si>
  <si>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</si>
  <si>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</si>
  <si>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</si>
  <si>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</si>
  <si>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</si>
  <si>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</si>
  <si>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2nd year Fall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</si>
  <si>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</si>
  <si>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</si>
  <si>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</si>
  <si>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</si>
  <si>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</si>
  <si>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</si>
  <si>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</si>
  <si>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</si>
  <si>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</si>
  <si>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</si>
  <si>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</si>
  <si>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</si>
  <si>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</si>
  <si>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</si>
  <si>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</si>
  <si>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</si>
  <si>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</si>
  <si>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T2NS</t>
  </si>
  <si>
    <r>
      <t xml:space="preserve">MAT 216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MAT 315 </t>
    </r>
    <r>
      <rPr>
        <b/>
        <sz val="8"/>
        <color theme="1"/>
        <rFont val="Calibri"/>
        <family val="2"/>
      </rPr>
      <t>or</t>
    </r>
    <r>
      <rPr>
        <sz val="8"/>
        <color theme="1"/>
        <rFont val="Calibri"/>
        <family val="2"/>
      </rPr>
      <t xml:space="preserve"> ECO 215</t>
    </r>
  </si>
  <si>
    <t>Statistics course</t>
  </si>
  <si>
    <t>T2IT</t>
  </si>
  <si>
    <t>3rd</t>
  </si>
  <si>
    <t>Depends on selection</t>
  </si>
  <si>
    <t>2nd year Spring</t>
  </si>
  <si>
    <t>Individuals and Societies</t>
  </si>
  <si>
    <t>T2IS</t>
  </si>
  <si>
    <t>LAC Tier III</t>
  </si>
  <si>
    <t>Choose 1</t>
  </si>
  <si>
    <t>BIS 377, CSC 450, LAP 430</t>
  </si>
  <si>
    <t>T3</t>
  </si>
  <si>
    <t>4th</t>
  </si>
  <si>
    <t>Major Requirements</t>
  </si>
  <si>
    <t>Core Requirements</t>
  </si>
  <si>
    <t xml:space="preserve"> Level 1: Data Sciences Foundation</t>
  </si>
  <si>
    <t>3rd year Fall</t>
  </si>
  <si>
    <t>Major/T1M</t>
  </si>
  <si>
    <t>Major/T2IT</t>
  </si>
  <si>
    <t>MAT 342</t>
  </si>
  <si>
    <t>Explorations in Data Science</t>
  </si>
  <si>
    <t>Major</t>
  </si>
  <si>
    <t>MAT 216 or MAT 315</t>
  </si>
  <si>
    <t>CSC 202</t>
  </si>
  <si>
    <t>Intro to Programming/Machine Intel</t>
  </si>
  <si>
    <t xml:space="preserve">T1M </t>
  </si>
  <si>
    <t>CSC 203</t>
  </si>
  <si>
    <t>Advanced Programming for Data Sci</t>
  </si>
  <si>
    <t>CSC 202 or CSC 210</t>
  </si>
  <si>
    <t>BIS 205</t>
  </si>
  <si>
    <t>Information Management</t>
  </si>
  <si>
    <t>BIS 305</t>
  </si>
  <si>
    <t>Business Analytics</t>
  </si>
  <si>
    <t>BIS 205 and one from: ECO 215, MAT 216, SOC 351, PSY 247</t>
  </si>
  <si>
    <t>EES 300</t>
  </si>
  <si>
    <t>Intro to Geographic Info Systems</t>
  </si>
  <si>
    <t>3rd year Spring</t>
  </si>
  <si>
    <t>EES 301</t>
  </si>
  <si>
    <t>Intro to Geographic Info Sys Lab</t>
  </si>
  <si>
    <t>EES 300 (Pre or Co-req.)</t>
  </si>
  <si>
    <t>Level 2: Database Course (Choose 1)</t>
  </si>
  <si>
    <t>CSC 341</t>
  </si>
  <si>
    <t>Database and Info Management</t>
  </si>
  <si>
    <t>CSC 270</t>
  </si>
  <si>
    <t>BIS 373</t>
  </si>
  <si>
    <t>Business Database Management</t>
  </si>
  <si>
    <t>BUS 205 or Permission of Instructor</t>
  </si>
  <si>
    <t>Level 3: Data Mining/Analytics (Choose 1)</t>
  </si>
  <si>
    <t>MAT 343</t>
  </si>
  <si>
    <t>Explorations in Data Analytics</t>
  </si>
  <si>
    <t>CSC 305</t>
  </si>
  <si>
    <t>Data Mining and Applications</t>
  </si>
  <si>
    <t>BIS 447</t>
  </si>
  <si>
    <t>Business Intelligence/Data Solutions</t>
  </si>
  <si>
    <t>BIS 377 or BIS 373 or BIS 378 or CSC 341 or CSC 342, or Permission of Instructor</t>
  </si>
  <si>
    <t>Level 4: Stage 2 Writing Requirement</t>
  </si>
  <si>
    <t>4th year Fall</t>
  </si>
  <si>
    <t>BIS 449</t>
  </si>
  <si>
    <t>Data Visualization</t>
  </si>
  <si>
    <t>MAT 343 or CSC 305 or BIS/BUS 305, or BIS 447</t>
  </si>
  <si>
    <t>Level 5: Capstone, Stage 3 Writing Requirement, Tier III (Choose 1)</t>
  </si>
  <si>
    <t>BIS 377</t>
  </si>
  <si>
    <t>Organizational Website &amp; Data Mgmt</t>
  </si>
  <si>
    <t>Major/T3</t>
  </si>
  <si>
    <t>BUS 201, BUS 225, BIS 370 (Pre or Co-req.)</t>
  </si>
  <si>
    <t>CSC 450</t>
  </si>
  <si>
    <t>Senior Research</t>
  </si>
  <si>
    <t>Senior Standing, two T2 LACs</t>
  </si>
  <si>
    <t>LAP 430</t>
  </si>
  <si>
    <t>Liberal Arts Colloquium</t>
  </si>
  <si>
    <t>Data Science Electives</t>
  </si>
  <si>
    <t>Select two courses (6 credits) from MAT, CSC, BIS, or GIS programs in consultation with your advisor.</t>
  </si>
  <si>
    <t>Major Electives</t>
  </si>
  <si>
    <t>4th year Spring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</si>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</sst>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</font>
    <font>
      <b/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3" borderId="0" xfId="0" applyFont="1" applyFill="1"/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3" borderId="13" xfId="0" applyFont="1" applyFill="1" applyBorder="1"/>
    <xf numFmtId="49" fontId="12" fillId="0" borderId="1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2" fillId="0" borderId="12" xfId="0" applyFont="1" applyBorder="1"/>
    <xf numFmtId="0" fontId="12" fillId="5" borderId="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12" fillId="3" borderId="0" xfId="0" applyFont="1" applyFill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12" fillId="4" borderId="7" xfId="0" applyFont="1" applyFill="1" applyBorder="1"/>
    <xf numFmtId="0" fontId="12" fillId="4" borderId="12" xfId="0" applyFont="1" applyFill="1" applyBorder="1"/>
    <xf numFmtId="0" fontId="12" fillId="3" borderId="0" xfId="0" applyFont="1" applyFill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9" fillId="0" borderId="24" xfId="0" applyFont="1" applyBorder="1" applyProtection="1">
      <protection locked="0"/>
    </xf>
    <xf numFmtId="49" fontId="12" fillId="6" borderId="28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/>
    </xf>
    <xf numFmtId="0" fontId="12" fillId="4" borderId="39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10" borderId="14" xfId="0" applyFont="1" applyFill="1" applyBorder="1"/>
    <xf numFmtId="0" fontId="9" fillId="0" borderId="2" xfId="0" applyFont="1" applyBorder="1" applyAlignment="1">
      <alignment horizontal="left"/>
    </xf>
    <xf numFmtId="0" fontId="9" fillId="0" borderId="14" xfId="0" applyFont="1" applyBorder="1"/>
    <xf numFmtId="0" fontId="9" fillId="4" borderId="12" xfId="0" applyFont="1" applyFill="1" applyBorder="1"/>
    <xf numFmtId="0" fontId="12" fillId="4" borderId="18" xfId="0" applyFont="1" applyFill="1" applyBorder="1"/>
    <xf numFmtId="0" fontId="14" fillId="4" borderId="12" xfId="0" applyFont="1" applyFill="1" applyBorder="1" applyAlignment="1">
      <alignment horizontal="left" vertical="center"/>
    </xf>
    <xf numFmtId="0" fontId="2" fillId="12" borderId="28" xfId="0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/>
    </xf>
    <xf numFmtId="0" fontId="12" fillId="0" borderId="45" xfId="0" applyFont="1" applyBorder="1" applyAlignment="1">
      <alignment horizontal="center"/>
    </xf>
    <xf numFmtId="0" fontId="2" fillId="2" borderId="18" xfId="1" applyFont="1" applyFill="1" applyBorder="1" applyAlignment="1">
      <alignment horizontal="left"/>
    </xf>
    <xf numFmtId="0" fontId="12" fillId="0" borderId="1" xfId="0" applyFont="1" applyBorder="1"/>
    <xf numFmtId="0" fontId="12" fillId="0" borderId="45" xfId="0" applyFont="1" applyBorder="1" applyAlignment="1">
      <alignment horizontal="left"/>
    </xf>
    <xf numFmtId="0" fontId="2" fillId="12" borderId="29" xfId="0" applyFont="1" applyFill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2" fillId="0" borderId="52" xfId="0" applyFont="1" applyBorder="1"/>
    <xf numFmtId="0" fontId="9" fillId="0" borderId="26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42" xfId="0" applyFont="1" applyBorder="1"/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37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6" fillId="0" borderId="2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3" fillId="2" borderId="23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6" fillId="0" borderId="34" xfId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28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center"/>
      <protection locked="0"/>
    </xf>
    <xf numFmtId="0" fontId="4" fillId="8" borderId="6" xfId="1" applyFont="1" applyFill="1" applyBorder="1" applyAlignment="1">
      <alignment horizontal="center"/>
    </xf>
    <xf numFmtId="0" fontId="4" fillId="8" borderId="31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3" fillId="0" borderId="28" xfId="1" applyFont="1" applyBorder="1" applyAlignment="1" applyProtection="1">
      <alignment horizontal="left"/>
      <protection locked="0"/>
    </xf>
    <xf numFmtId="0" fontId="3" fillId="0" borderId="12" xfId="1" applyFont="1" applyBorder="1" applyAlignment="1" applyProtection="1">
      <alignment horizontal="left"/>
      <protection locked="0"/>
    </xf>
    <xf numFmtId="0" fontId="14" fillId="4" borderId="40" xfId="0" applyFont="1" applyFill="1" applyBorder="1" applyAlignment="1">
      <alignment horizontal="left" wrapText="1"/>
    </xf>
    <xf numFmtId="0" fontId="14" fillId="4" borderId="41" xfId="0" applyFont="1" applyFill="1" applyBorder="1" applyAlignment="1">
      <alignment horizontal="left" wrapText="1"/>
    </xf>
    <xf numFmtId="0" fontId="9" fillId="0" borderId="2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12" xfId="0" applyBorder="1" applyAlignment="1">
      <alignment horizontal="left"/>
    </xf>
    <xf numFmtId="0" fontId="4" fillId="10" borderId="47" xfId="1" applyFont="1" applyFill="1" applyBorder="1" applyAlignment="1">
      <alignment horizontal="center"/>
    </xf>
    <xf numFmtId="0" fontId="4" fillId="10" borderId="48" xfId="1" applyFont="1" applyFill="1" applyBorder="1" applyAlignment="1">
      <alignment horizontal="center"/>
    </xf>
    <xf numFmtId="0" fontId="4" fillId="10" borderId="49" xfId="1" applyFont="1" applyFill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2" fillId="10" borderId="35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0" fontId="12" fillId="10" borderId="37" xfId="0" applyFont="1" applyFill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12" fillId="10" borderId="13" xfId="0" applyFont="1" applyFill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 wrapText="1"/>
    </xf>
    <xf numFmtId="0" fontId="12" fillId="10" borderId="51" xfId="0" applyFont="1" applyFill="1" applyBorder="1" applyAlignment="1">
      <alignment horizontal="center" wrapText="1"/>
    </xf>
    <xf numFmtId="0" fontId="12" fillId="10" borderId="50" xfId="0" applyFont="1" applyFill="1" applyBorder="1" applyAlignment="1">
      <alignment horizontal="center" wrapText="1"/>
    </xf>
    <xf numFmtId="0" fontId="3" fillId="6" borderId="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9" fillId="0" borderId="21" xfId="0" applyFont="1" applyBorder="1" applyAlignment="1" applyProtection="1">
      <alignment horizontal="left"/>
      <protection locked="0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9" borderId="37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7" fillId="10" borderId="3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16" fontId="12" fillId="0" borderId="45" xfId="0" applyNumberFormat="1" applyFont="1" applyBorder="1" applyAlignment="1">
      <alignment horizontal="center" vertical="center"/>
    </xf>
    <xf numFmtId="16" fontId="12" fillId="0" borderId="22" xfId="0" applyNumberFormat="1" applyFont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7" fillId="3" borderId="6" xfId="1" applyFont="1" applyFill="1" applyBorder="1" applyAlignment="1">
      <alignment horizontal="center"/>
    </xf>
    <xf numFmtId="0" fontId="16" fillId="3" borderId="31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9" fillId="2" borderId="35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16" fontId="12" fillId="0" borderId="45" xfId="0" applyNumberFormat="1" applyFont="1" applyBorder="1" applyAlignment="1">
      <alignment vertical="center"/>
    </xf>
    <xf numFmtId="16" fontId="12" fillId="0" borderId="22" xfId="0" applyNumberFormat="1" applyFont="1" applyBorder="1" applyAlignment="1">
      <alignment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5"/>
  <sheetViews>
    <sheetView tabSelected="1" topLeftCell="A4" zoomScale="115" zoomScaleNormal="115" zoomScaleSheetLayoutView="115" workbookViewId="0">
      <selection activeCell="R18" sqref="R18"/>
    </sheetView>
  </sheetViews>
  <sheetFormatPr defaultColWidth="8.85546875" defaultRowHeight="12"/>
  <cols>
    <col min="1" max="1" width="5.42578125" style="9" customWidth="1"/>
    <col min="2" max="2" width="12.7109375" style="9" bestFit="1" customWidth="1"/>
    <col min="3" max="3" width="8.85546875" style="9"/>
    <col min="4" max="4" width="15.28515625" style="9" customWidth="1"/>
    <col min="5" max="5" width="13.140625" style="9" customWidth="1"/>
    <col min="6" max="6" width="5.7109375" style="9" bestFit="1" customWidth="1"/>
    <col min="7" max="7" width="7.28515625" style="9" customWidth="1"/>
    <col min="8" max="8" width="29.28515625" style="9" customWidth="1"/>
    <col min="9" max="9" width="3.5703125" style="9" customWidth="1"/>
    <col min="10" max="10" width="7.42578125" style="9" customWidth="1"/>
    <col min="11" max="11" width="21" style="9" customWidth="1"/>
    <col min="12" max="12" width="3.140625" style="9" customWidth="1"/>
    <col min="13" max="13" width="11.140625" style="9" customWidth="1"/>
    <col min="14" max="14" width="3.85546875" style="2" customWidth="1"/>
    <col min="15" max="16384" width="8.85546875" style="9"/>
  </cols>
  <sheetData>
    <row r="1" spans="1:14" s="1" customFormat="1" ht="19.5" thickBot="1">
      <c r="A1" s="213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4" s="1" customFormat="1" ht="15.75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1:14" s="1" customFormat="1" ht="15.75" thickBot="1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1:14" ht="14.1" customHeight="1" thickBot="1">
      <c r="A4" s="216" t="s">
        <v>2</v>
      </c>
      <c r="B4" s="217"/>
      <c r="C4" s="217"/>
      <c r="D4" s="218"/>
      <c r="E4" s="111" t="s">
        <v>3</v>
      </c>
      <c r="F4" s="112"/>
      <c r="G4" s="113"/>
      <c r="H4" s="89" t="s">
        <v>4</v>
      </c>
      <c r="I4" s="21"/>
      <c r="J4" s="224" t="s">
        <v>5</v>
      </c>
      <c r="K4" s="225"/>
      <c r="L4" s="225"/>
      <c r="M4" s="225"/>
      <c r="N4" s="226"/>
    </row>
    <row r="5" spans="1:14" ht="14.1" customHeight="1" thickBot="1">
      <c r="A5" s="198" t="s">
        <v>6</v>
      </c>
      <c r="B5" s="199"/>
      <c r="C5" s="199"/>
      <c r="D5" s="199"/>
      <c r="E5" s="199"/>
      <c r="F5" s="199"/>
      <c r="G5" s="199"/>
      <c r="H5" s="200"/>
      <c r="I5" s="22"/>
      <c r="J5" s="36" t="s">
        <v>7</v>
      </c>
      <c r="K5" s="116" t="s">
        <v>8</v>
      </c>
      <c r="L5" s="116"/>
      <c r="M5" s="54" t="s">
        <v>9</v>
      </c>
      <c r="N5" s="37" t="s">
        <v>10</v>
      </c>
    </row>
    <row r="6" spans="1:14" ht="14.1" customHeight="1">
      <c r="A6" s="204" t="s">
        <v>11</v>
      </c>
      <c r="B6" s="205"/>
      <c r="C6" s="205"/>
      <c r="D6" s="205"/>
      <c r="E6" s="205"/>
      <c r="F6" s="205"/>
      <c r="G6" s="205"/>
      <c r="H6" s="206"/>
      <c r="I6" s="23"/>
      <c r="J6" s="4"/>
      <c r="K6" s="131"/>
      <c r="L6" s="132"/>
      <c r="M6" s="48"/>
      <c r="N6" s="5"/>
    </row>
    <row r="7" spans="1:14" ht="14.1" customHeight="1">
      <c r="A7" s="204" t="s">
        <v>12</v>
      </c>
      <c r="B7" s="205"/>
      <c r="C7" s="205"/>
      <c r="D7" s="205"/>
      <c r="E7" s="205"/>
      <c r="F7" s="205"/>
      <c r="G7" s="205"/>
      <c r="H7" s="206"/>
      <c r="I7" s="23"/>
      <c r="J7" s="11"/>
      <c r="K7" s="117"/>
      <c r="L7" s="117"/>
      <c r="M7" s="52"/>
      <c r="N7" s="5"/>
    </row>
    <row r="8" spans="1:14" ht="14.1" customHeight="1" thickBot="1">
      <c r="A8" s="204" t="s">
        <v>13</v>
      </c>
      <c r="B8" s="205"/>
      <c r="C8" s="205"/>
      <c r="D8" s="205"/>
      <c r="E8" s="205"/>
      <c r="F8" s="205"/>
      <c r="G8" s="205"/>
      <c r="H8" s="206"/>
      <c r="I8" s="24"/>
      <c r="J8" s="4"/>
      <c r="K8" s="104"/>
      <c r="L8" s="104"/>
      <c r="M8" s="48"/>
      <c r="N8" s="5"/>
    </row>
    <row r="9" spans="1:14" ht="14.1" customHeight="1">
      <c r="A9" s="198" t="s">
        <v>14</v>
      </c>
      <c r="B9" s="199"/>
      <c r="C9" s="199"/>
      <c r="D9" s="199"/>
      <c r="E9" s="199"/>
      <c r="F9" s="199"/>
      <c r="G9" s="199"/>
      <c r="H9" s="200"/>
      <c r="I9" s="24"/>
      <c r="J9" s="4"/>
      <c r="K9" s="104"/>
      <c r="L9" s="104"/>
      <c r="M9" s="48"/>
      <c r="N9" s="5"/>
    </row>
    <row r="10" spans="1:14" ht="14.1" customHeight="1">
      <c r="A10" s="219" t="s">
        <v>15</v>
      </c>
      <c r="B10" s="220"/>
      <c r="C10" s="220"/>
      <c r="D10" s="220"/>
      <c r="E10" s="220"/>
      <c r="F10" s="220"/>
      <c r="G10" s="220"/>
      <c r="H10" s="221"/>
      <c r="I10" s="25"/>
      <c r="J10" s="8"/>
      <c r="K10" s="117"/>
      <c r="L10" s="117"/>
      <c r="M10" s="53"/>
      <c r="N10" s="5"/>
    </row>
    <row r="11" spans="1:14" ht="14.1" customHeight="1">
      <c r="A11" s="201" t="s">
        <v>16</v>
      </c>
      <c r="B11" s="202"/>
      <c r="C11" s="202"/>
      <c r="D11" s="202"/>
      <c r="E11" s="202"/>
      <c r="F11" s="202"/>
      <c r="G11" s="202"/>
      <c r="H11" s="203"/>
      <c r="I11" s="25"/>
      <c r="J11" s="8"/>
      <c r="K11" s="133"/>
      <c r="L11" s="133"/>
      <c r="M11" s="50"/>
      <c r="N11" s="5"/>
    </row>
    <row r="12" spans="1:14" ht="14.1" customHeight="1" thickBot="1">
      <c r="A12" s="33"/>
      <c r="B12" s="34"/>
      <c r="C12" s="34"/>
      <c r="D12" s="34"/>
      <c r="E12" s="34"/>
      <c r="F12" s="34"/>
      <c r="G12" s="34"/>
      <c r="H12" s="35"/>
      <c r="I12" s="25"/>
      <c r="J12" s="137" t="s">
        <v>17</v>
      </c>
      <c r="K12" s="138"/>
      <c r="L12" s="138"/>
      <c r="M12" s="139"/>
      <c r="N12" s="38">
        <f>SUM(N6:N11)</f>
        <v>0</v>
      </c>
    </row>
    <row r="13" spans="1:14" ht="14.1" customHeight="1" thickBot="1">
      <c r="A13" s="119" t="s">
        <v>18</v>
      </c>
      <c r="B13" s="120"/>
      <c r="C13" s="120"/>
      <c r="D13" s="120"/>
      <c r="E13" s="120"/>
      <c r="F13" s="120"/>
      <c r="G13" s="120"/>
      <c r="H13" s="121"/>
      <c r="I13" s="26"/>
      <c r="J13" s="227" t="s">
        <v>19</v>
      </c>
      <c r="K13" s="228"/>
      <c r="L13" s="228"/>
      <c r="M13" s="228"/>
      <c r="N13" s="229"/>
    </row>
    <row r="14" spans="1:14" ht="14.1" customHeight="1">
      <c r="A14" s="142" t="s">
        <v>20</v>
      </c>
      <c r="B14" s="143"/>
      <c r="C14" s="143"/>
      <c r="D14" s="143"/>
      <c r="E14" s="143"/>
      <c r="F14" s="143"/>
      <c r="G14" s="143"/>
      <c r="H14" s="144"/>
      <c r="I14" s="27"/>
      <c r="J14" s="36" t="s">
        <v>7</v>
      </c>
      <c r="K14" s="116" t="s">
        <v>8</v>
      </c>
      <c r="L14" s="116"/>
      <c r="M14" s="54" t="s">
        <v>9</v>
      </c>
      <c r="N14" s="37" t="s">
        <v>10</v>
      </c>
    </row>
    <row r="15" spans="1:14" ht="14.1" customHeight="1" thickBot="1">
      <c r="A15" s="145"/>
      <c r="B15" s="146"/>
      <c r="C15" s="146"/>
      <c r="D15" s="146"/>
      <c r="E15" s="146"/>
      <c r="F15" s="146"/>
      <c r="G15" s="146"/>
      <c r="H15" s="147"/>
      <c r="I15" s="27"/>
      <c r="J15" s="4"/>
      <c r="K15" s="104"/>
      <c r="L15" s="104"/>
      <c r="M15" s="48"/>
      <c r="N15" s="5"/>
    </row>
    <row r="16" spans="1:14" ht="14.1" customHeight="1">
      <c r="A16" s="72" t="s">
        <v>21</v>
      </c>
      <c r="B16" s="98" t="s">
        <v>22</v>
      </c>
      <c r="C16" s="118" t="s">
        <v>8</v>
      </c>
      <c r="D16" s="118"/>
      <c r="E16" s="98" t="s">
        <v>23</v>
      </c>
      <c r="F16" s="98" t="s">
        <v>24</v>
      </c>
      <c r="G16" s="99" t="s">
        <v>25</v>
      </c>
      <c r="H16" s="100" t="s">
        <v>26</v>
      </c>
      <c r="I16" s="27"/>
      <c r="J16" s="11"/>
      <c r="K16" s="117"/>
      <c r="L16" s="117"/>
      <c r="M16" s="52"/>
      <c r="N16" s="5"/>
    </row>
    <row r="17" spans="1:14" s="10" customFormat="1" ht="14.1" customHeight="1" thickBot="1">
      <c r="A17" s="196" t="s">
        <v>27</v>
      </c>
      <c r="B17" s="197"/>
      <c r="C17" s="197"/>
      <c r="D17" s="197"/>
      <c r="E17" s="68"/>
      <c r="F17" s="68"/>
      <c r="G17" s="68"/>
      <c r="H17" s="69"/>
      <c r="I17" s="27"/>
      <c r="J17" s="4"/>
      <c r="K17" s="104"/>
      <c r="L17" s="104"/>
      <c r="M17" s="48"/>
      <c r="N17" s="5"/>
    </row>
    <row r="18" spans="1:14" ht="14.1" customHeight="1" thickBot="1">
      <c r="A18" s="12"/>
      <c r="B18" s="42" t="s">
        <v>28</v>
      </c>
      <c r="C18" s="130" t="s">
        <v>29</v>
      </c>
      <c r="D18" s="130"/>
      <c r="E18" s="45" t="s">
        <v>30</v>
      </c>
      <c r="F18" s="32">
        <v>3</v>
      </c>
      <c r="G18" s="62" t="s">
        <v>31</v>
      </c>
      <c r="H18" s="76" t="s">
        <v>32</v>
      </c>
      <c r="I18" s="27"/>
      <c r="J18" s="4"/>
      <c r="K18" s="104"/>
      <c r="L18" s="104"/>
      <c r="M18" s="48"/>
      <c r="N18" s="5"/>
    </row>
    <row r="19" spans="1:14" ht="14.1" customHeight="1" thickBot="1">
      <c r="A19" s="12"/>
      <c r="B19" s="45" t="s">
        <v>33</v>
      </c>
      <c r="C19" s="130" t="s">
        <v>34</v>
      </c>
      <c r="D19" s="130"/>
      <c r="E19" s="45" t="s">
        <v>35</v>
      </c>
      <c r="F19" s="32" t="s">
        <v>36</v>
      </c>
      <c r="G19" s="63" t="s">
        <v>31</v>
      </c>
      <c r="H19" s="222" t="s">
        <v>37</v>
      </c>
      <c r="I19" s="27"/>
      <c r="J19" s="8"/>
      <c r="K19" s="117"/>
      <c r="L19" s="117"/>
      <c r="M19" s="53"/>
      <c r="N19" s="5"/>
    </row>
    <row r="20" spans="1:14" ht="14.1" customHeight="1" thickBot="1">
      <c r="A20" s="55"/>
      <c r="B20" s="82" t="s">
        <v>38</v>
      </c>
      <c r="C20" s="125" t="s">
        <v>39</v>
      </c>
      <c r="D20" s="126"/>
      <c r="E20" s="46" t="s">
        <v>40</v>
      </c>
      <c r="F20" s="18">
        <v>4</v>
      </c>
      <c r="G20" s="62" t="s">
        <v>31</v>
      </c>
      <c r="H20" s="223"/>
      <c r="I20" s="28"/>
      <c r="J20" s="8"/>
      <c r="K20" s="133"/>
      <c r="L20" s="133"/>
      <c r="M20" s="50"/>
      <c r="N20" s="5"/>
    </row>
    <row r="21" spans="1:14" ht="14.1" customHeight="1" thickBot="1">
      <c r="A21" s="12"/>
      <c r="B21" s="44"/>
      <c r="C21" s="130" t="s">
        <v>41</v>
      </c>
      <c r="D21" s="130"/>
      <c r="E21" s="45" t="s">
        <v>42</v>
      </c>
      <c r="F21" s="18" t="s">
        <v>43</v>
      </c>
      <c r="G21" s="62" t="s">
        <v>31</v>
      </c>
      <c r="H21" s="77" t="s">
        <v>44</v>
      </c>
      <c r="I21" s="28"/>
      <c r="J21" s="137" t="s">
        <v>17</v>
      </c>
      <c r="K21" s="138"/>
      <c r="L21" s="138"/>
      <c r="M21" s="139"/>
      <c r="N21" s="38">
        <f>SUM(N15:N20)</f>
        <v>0</v>
      </c>
    </row>
    <row r="22" spans="1:14" ht="14.1" customHeight="1" thickBot="1">
      <c r="A22" s="12"/>
      <c r="B22" s="42"/>
      <c r="C22" s="130" t="s">
        <v>45</v>
      </c>
      <c r="D22" s="130"/>
      <c r="E22" s="46" t="s">
        <v>46</v>
      </c>
      <c r="F22" s="32">
        <v>3</v>
      </c>
      <c r="G22" s="62" t="s">
        <v>31</v>
      </c>
      <c r="H22" s="58"/>
      <c r="I22" s="28"/>
      <c r="J22" s="148" t="s">
        <v>47</v>
      </c>
      <c r="K22" s="149"/>
      <c r="L22" s="149"/>
      <c r="M22" s="149"/>
      <c r="N22" s="150"/>
    </row>
    <row r="23" spans="1:14" ht="14.1" customHeight="1" thickBot="1">
      <c r="A23" s="12"/>
      <c r="B23" s="42"/>
      <c r="C23" s="130" t="s">
        <v>48</v>
      </c>
      <c r="D23" s="130"/>
      <c r="E23" s="46" t="s">
        <v>49</v>
      </c>
      <c r="F23" s="32">
        <v>3</v>
      </c>
      <c r="G23" s="65" t="s">
        <v>50</v>
      </c>
      <c r="H23" s="58"/>
      <c r="I23" s="28"/>
      <c r="J23" s="36" t="s">
        <v>7</v>
      </c>
      <c r="K23" s="116" t="s">
        <v>8</v>
      </c>
      <c r="L23" s="116"/>
      <c r="M23" s="54" t="s">
        <v>9</v>
      </c>
      <c r="N23" s="37" t="s">
        <v>10</v>
      </c>
    </row>
    <row r="24" spans="1:14" ht="14.1" customHeight="1" thickBot="1">
      <c r="A24" s="12"/>
      <c r="B24" s="42"/>
      <c r="C24" s="130" t="s">
        <v>51</v>
      </c>
      <c r="D24" s="130"/>
      <c r="E24" s="46" t="s">
        <v>52</v>
      </c>
      <c r="F24" s="32">
        <v>3</v>
      </c>
      <c r="G24" s="62" t="s">
        <v>31</v>
      </c>
      <c r="H24" s="58"/>
      <c r="I24" s="28"/>
      <c r="J24" s="4"/>
      <c r="K24" s="104"/>
      <c r="L24" s="104"/>
      <c r="M24" s="48"/>
      <c r="N24" s="5"/>
    </row>
    <row r="25" spans="1:14" ht="14.1" customHeight="1" thickBot="1">
      <c r="A25" s="12"/>
      <c r="B25" s="42"/>
      <c r="C25" s="130" t="s">
        <v>53</v>
      </c>
      <c r="D25" s="130"/>
      <c r="E25" s="46" t="s">
        <v>54</v>
      </c>
      <c r="F25" s="32" t="s">
        <v>55</v>
      </c>
      <c r="G25" s="62" t="s">
        <v>31</v>
      </c>
      <c r="H25" s="58"/>
      <c r="I25" s="27"/>
      <c r="J25" s="11"/>
      <c r="K25" s="151"/>
      <c r="L25" s="152"/>
      <c r="M25" s="52"/>
      <c r="N25" s="5"/>
    </row>
    <row r="26" spans="1:14" s="3" customFormat="1" ht="14.1" customHeight="1" thickBot="1">
      <c r="A26" s="43"/>
      <c r="B26" s="42"/>
      <c r="C26" s="130" t="s">
        <v>56</v>
      </c>
      <c r="D26" s="130"/>
      <c r="E26" s="46" t="s">
        <v>57</v>
      </c>
      <c r="F26" s="18">
        <v>3</v>
      </c>
      <c r="G26" s="64" t="s">
        <v>31</v>
      </c>
      <c r="H26" s="58"/>
      <c r="I26" s="28"/>
      <c r="J26" s="4"/>
      <c r="K26" s="131"/>
      <c r="L26" s="132"/>
      <c r="M26" s="48"/>
      <c r="N26" s="5"/>
    </row>
    <row r="27" spans="1:14" s="3" customFormat="1" ht="14.1" customHeight="1" thickBot="1">
      <c r="A27" s="140" t="s">
        <v>58</v>
      </c>
      <c r="B27" s="141"/>
      <c r="C27" s="141"/>
      <c r="D27" s="141"/>
      <c r="E27" s="70"/>
      <c r="F27" s="70"/>
      <c r="G27" s="70"/>
      <c r="H27" s="71"/>
      <c r="I27" s="27"/>
      <c r="J27" s="4"/>
      <c r="K27" s="131"/>
      <c r="L27" s="132"/>
      <c r="M27" s="48"/>
      <c r="N27" s="5"/>
    </row>
    <row r="28" spans="1:14" ht="14.1" customHeight="1" thickBot="1">
      <c r="A28" s="12"/>
      <c r="B28" s="74"/>
      <c r="C28" s="127" t="s">
        <v>59</v>
      </c>
      <c r="D28" s="128"/>
      <c r="E28" s="16" t="s">
        <v>60</v>
      </c>
      <c r="F28" s="18">
        <v>3</v>
      </c>
      <c r="G28" s="66" t="s">
        <v>50</v>
      </c>
      <c r="H28" s="78" t="s">
        <v>61</v>
      </c>
      <c r="I28" s="22"/>
      <c r="J28" s="8"/>
      <c r="K28" s="117"/>
      <c r="L28" s="117"/>
      <c r="M28" s="53"/>
      <c r="N28" s="5"/>
    </row>
    <row r="29" spans="1:14" s="3" customFormat="1" ht="14.1" customHeight="1" thickBot="1">
      <c r="A29" s="12"/>
      <c r="B29" s="74"/>
      <c r="C29" s="127" t="s">
        <v>62</v>
      </c>
      <c r="D29" s="128"/>
      <c r="E29" s="16" t="s">
        <v>63</v>
      </c>
      <c r="F29" s="18">
        <v>3</v>
      </c>
      <c r="G29" s="66" t="s">
        <v>50</v>
      </c>
      <c r="H29" s="78" t="s">
        <v>64</v>
      </c>
      <c r="I29" s="24"/>
      <c r="J29" s="8"/>
      <c r="K29" s="133"/>
      <c r="L29" s="133"/>
      <c r="M29" s="50"/>
      <c r="N29" s="5"/>
    </row>
    <row r="30" spans="1:14" s="10" customFormat="1" ht="14.1" customHeight="1" thickBot="1">
      <c r="A30" s="12"/>
      <c r="B30" s="74"/>
      <c r="C30" s="127" t="s">
        <v>53</v>
      </c>
      <c r="D30" s="128"/>
      <c r="E30" s="16" t="s">
        <v>65</v>
      </c>
      <c r="F30" s="18" t="s">
        <v>55</v>
      </c>
      <c r="G30" s="66" t="s">
        <v>50</v>
      </c>
      <c r="H30" s="78" t="s">
        <v>54</v>
      </c>
      <c r="I30" s="29"/>
      <c r="J30" s="137" t="s">
        <v>17</v>
      </c>
      <c r="K30" s="138"/>
      <c r="L30" s="138"/>
      <c r="M30" s="139"/>
      <c r="N30" s="38">
        <f>SUM(N24:N29)</f>
        <v>0</v>
      </c>
    </row>
    <row r="31" spans="1:14" ht="14.1" customHeight="1" thickBot="1">
      <c r="A31" s="75"/>
      <c r="B31" s="153" t="s">
        <v>66</v>
      </c>
      <c r="C31" s="155" t="s">
        <v>67</v>
      </c>
      <c r="D31" s="156"/>
      <c r="E31" s="159" t="s">
        <v>68</v>
      </c>
      <c r="F31" s="207" t="s">
        <v>55</v>
      </c>
      <c r="G31" s="209" t="s">
        <v>69</v>
      </c>
      <c r="H31" s="211" t="s">
        <v>70</v>
      </c>
      <c r="I31" s="30"/>
      <c r="J31" s="148" t="s">
        <v>71</v>
      </c>
      <c r="K31" s="149"/>
      <c r="L31" s="149"/>
      <c r="M31" s="149"/>
      <c r="N31" s="150"/>
    </row>
    <row r="32" spans="1:14" ht="14.1" customHeight="1" thickBot="1">
      <c r="A32" s="83"/>
      <c r="B32" s="154"/>
      <c r="C32" s="157"/>
      <c r="D32" s="158"/>
      <c r="E32" s="160"/>
      <c r="F32" s="208"/>
      <c r="G32" s="210"/>
      <c r="H32" s="212"/>
      <c r="I32" s="27"/>
      <c r="J32" s="36" t="s">
        <v>7</v>
      </c>
      <c r="K32" s="116" t="s">
        <v>8</v>
      </c>
      <c r="L32" s="116"/>
      <c r="M32" s="54" t="s">
        <v>9</v>
      </c>
      <c r="N32" s="37" t="s">
        <v>10</v>
      </c>
    </row>
    <row r="33" spans="1:14" ht="14.1" customHeight="1" thickBot="1">
      <c r="A33" s="12"/>
      <c r="B33" s="74"/>
      <c r="C33" s="127" t="s">
        <v>72</v>
      </c>
      <c r="D33" s="128"/>
      <c r="E33" s="16" t="s">
        <v>73</v>
      </c>
      <c r="F33" s="18">
        <v>3</v>
      </c>
      <c r="G33" s="66" t="s">
        <v>50</v>
      </c>
      <c r="H33" s="78" t="s">
        <v>57</v>
      </c>
      <c r="I33" s="27"/>
      <c r="J33" s="4"/>
      <c r="K33" s="131"/>
      <c r="L33" s="132"/>
      <c r="M33" s="48"/>
      <c r="N33" s="5"/>
    </row>
    <row r="34" spans="1:14" ht="14.1" customHeight="1" thickBot="1">
      <c r="A34" s="140" t="s">
        <v>74</v>
      </c>
      <c r="B34" s="141"/>
      <c r="C34" s="141"/>
      <c r="D34" s="141"/>
      <c r="E34" s="70"/>
      <c r="F34" s="70"/>
      <c r="G34" s="70"/>
      <c r="H34" s="79"/>
      <c r="I34" s="27"/>
      <c r="J34" s="11"/>
      <c r="K34" s="117"/>
      <c r="L34" s="117"/>
      <c r="M34" s="52"/>
      <c r="N34" s="5"/>
    </row>
    <row r="35" spans="1:14" ht="14.1" customHeight="1">
      <c r="A35" s="75"/>
      <c r="B35" s="84" t="s">
        <v>75</v>
      </c>
      <c r="C35" s="130" t="s">
        <v>76</v>
      </c>
      <c r="D35" s="130"/>
      <c r="E35" s="20" t="s">
        <v>77</v>
      </c>
      <c r="F35" s="18">
        <v>3</v>
      </c>
      <c r="G35" s="67" t="s">
        <v>78</v>
      </c>
      <c r="H35" s="78" t="s">
        <v>70</v>
      </c>
      <c r="I35" s="27"/>
      <c r="J35" s="4"/>
      <c r="K35" s="104"/>
      <c r="L35" s="104"/>
      <c r="M35" s="48"/>
      <c r="N35" s="5"/>
    </row>
    <row r="36" spans="1:14" ht="14.1" customHeight="1" thickBot="1">
      <c r="A36" s="13"/>
      <c r="B36" s="14"/>
      <c r="C36" s="14"/>
      <c r="D36" s="14"/>
      <c r="E36" s="14"/>
      <c r="F36" s="14"/>
      <c r="G36" s="14"/>
      <c r="H36" s="15"/>
      <c r="I36" s="27"/>
      <c r="J36" s="4"/>
      <c r="K36" s="104"/>
      <c r="L36" s="104"/>
      <c r="M36" s="48"/>
      <c r="N36" s="5"/>
    </row>
    <row r="37" spans="1:14" s="3" customFormat="1" ht="14.1" customHeight="1" thickBot="1">
      <c r="A37" s="119" t="s">
        <v>79</v>
      </c>
      <c r="B37" s="120"/>
      <c r="C37" s="120"/>
      <c r="D37" s="120"/>
      <c r="E37" s="120"/>
      <c r="F37" s="120"/>
      <c r="G37" s="120"/>
      <c r="H37" s="121"/>
      <c r="I37" s="27"/>
      <c r="J37" s="8"/>
      <c r="K37" s="117"/>
      <c r="L37" s="117"/>
      <c r="M37" s="53"/>
      <c r="N37" s="5"/>
    </row>
    <row r="38" spans="1:14" s="3" customFormat="1" ht="14.1" customHeight="1">
      <c r="A38" s="73" t="s">
        <v>21</v>
      </c>
      <c r="B38" s="98" t="s">
        <v>22</v>
      </c>
      <c r="C38" s="118" t="s">
        <v>8</v>
      </c>
      <c r="D38" s="118"/>
      <c r="E38" s="98" t="s">
        <v>23</v>
      </c>
      <c r="F38" s="98" t="s">
        <v>24</v>
      </c>
      <c r="G38" s="99" t="s">
        <v>25</v>
      </c>
      <c r="H38" s="100" t="s">
        <v>26</v>
      </c>
      <c r="I38" s="27"/>
      <c r="J38" s="8"/>
      <c r="K38" s="133"/>
      <c r="L38" s="133"/>
      <c r="M38" s="50"/>
      <c r="N38" s="5"/>
    </row>
    <row r="39" spans="1:14" s="3" customFormat="1" ht="14.1" customHeight="1" thickBot="1">
      <c r="A39" s="122" t="s">
        <v>80</v>
      </c>
      <c r="B39" s="123"/>
      <c r="C39" s="123"/>
      <c r="D39" s="123"/>
      <c r="E39" s="123"/>
      <c r="F39" s="123"/>
      <c r="G39" s="123"/>
      <c r="H39" s="124"/>
      <c r="I39" s="27"/>
      <c r="J39" s="137" t="s">
        <v>17</v>
      </c>
      <c r="K39" s="138"/>
      <c r="L39" s="138"/>
      <c r="M39" s="139"/>
      <c r="N39" s="38">
        <f>SUM(N33:N38)</f>
        <v>0</v>
      </c>
    </row>
    <row r="40" spans="1:14" s="3" customFormat="1" ht="14.1" customHeight="1" thickBot="1">
      <c r="A40" s="168" t="s">
        <v>81</v>
      </c>
      <c r="B40" s="169"/>
      <c r="C40" s="169"/>
      <c r="D40" s="169"/>
      <c r="E40" s="169"/>
      <c r="F40" s="169"/>
      <c r="G40" s="169"/>
      <c r="H40" s="170"/>
      <c r="I40" s="27"/>
      <c r="J40" s="134" t="s">
        <v>82</v>
      </c>
      <c r="K40" s="135"/>
      <c r="L40" s="135"/>
      <c r="M40" s="135"/>
      <c r="N40" s="136"/>
    </row>
    <row r="41" spans="1:14" ht="14.1" customHeight="1" thickBot="1">
      <c r="A41" s="55"/>
      <c r="B41" s="82" t="s">
        <v>38</v>
      </c>
      <c r="C41" s="125" t="s">
        <v>39</v>
      </c>
      <c r="D41" s="126"/>
      <c r="E41" s="20" t="s">
        <v>83</v>
      </c>
      <c r="F41" s="18">
        <v>4</v>
      </c>
      <c r="G41" s="62" t="s">
        <v>31</v>
      </c>
      <c r="H41" s="78" t="s">
        <v>70</v>
      </c>
      <c r="I41" s="27"/>
      <c r="J41" s="36" t="s">
        <v>7</v>
      </c>
      <c r="K41" s="116" t="s">
        <v>8</v>
      </c>
      <c r="L41" s="116"/>
      <c r="M41" s="54" t="s">
        <v>9</v>
      </c>
      <c r="N41" s="37" t="s">
        <v>10</v>
      </c>
    </row>
    <row r="42" spans="1:14" s="3" customFormat="1" ht="14.1" customHeight="1">
      <c r="A42" s="75"/>
      <c r="B42" s="153" t="s">
        <v>66</v>
      </c>
      <c r="C42" s="155" t="s">
        <v>67</v>
      </c>
      <c r="D42" s="156"/>
      <c r="E42" s="159" t="s">
        <v>84</v>
      </c>
      <c r="F42" s="230" t="s">
        <v>55</v>
      </c>
      <c r="G42" s="232" t="s">
        <v>50</v>
      </c>
      <c r="H42" s="211" t="s">
        <v>70</v>
      </c>
      <c r="I42" s="30"/>
      <c r="J42" s="4"/>
      <c r="K42" s="131"/>
      <c r="L42" s="132"/>
      <c r="M42" s="48"/>
      <c r="N42" s="5"/>
    </row>
    <row r="43" spans="1:14" s="10" customFormat="1" ht="14.1" customHeight="1">
      <c r="A43" s="83"/>
      <c r="B43" s="154"/>
      <c r="C43" s="157"/>
      <c r="D43" s="158"/>
      <c r="E43" s="160"/>
      <c r="F43" s="231"/>
      <c r="G43" s="233"/>
      <c r="H43" s="212"/>
      <c r="I43" s="27"/>
      <c r="J43" s="11"/>
      <c r="K43" s="117"/>
      <c r="L43" s="117"/>
      <c r="M43" s="52"/>
      <c r="N43" s="5"/>
    </row>
    <row r="44" spans="1:14" ht="14.1" customHeight="1" thickBot="1">
      <c r="A44" s="12"/>
      <c r="B44" s="17" t="s">
        <v>85</v>
      </c>
      <c r="C44" s="127" t="s">
        <v>86</v>
      </c>
      <c r="D44" s="163"/>
      <c r="E44" s="20" t="s">
        <v>87</v>
      </c>
      <c r="F44" s="18">
        <v>3</v>
      </c>
      <c r="G44" s="66" t="s">
        <v>50</v>
      </c>
      <c r="H44" s="86" t="s">
        <v>88</v>
      </c>
      <c r="I44" s="27"/>
      <c r="J44" s="4"/>
      <c r="K44" s="104"/>
      <c r="L44" s="104"/>
      <c r="M44" s="48"/>
      <c r="N44" s="5"/>
    </row>
    <row r="45" spans="1:14" ht="14.1" customHeight="1" thickBot="1">
      <c r="A45" s="12"/>
      <c r="B45" s="17" t="s">
        <v>89</v>
      </c>
      <c r="C45" s="125" t="s">
        <v>90</v>
      </c>
      <c r="D45" s="126"/>
      <c r="E45" s="20" t="s">
        <v>87</v>
      </c>
      <c r="F45" s="18">
        <v>3</v>
      </c>
      <c r="G45" s="62" t="s">
        <v>31</v>
      </c>
      <c r="H45" s="78" t="s">
        <v>91</v>
      </c>
      <c r="I45" s="27"/>
      <c r="J45" s="4"/>
      <c r="K45" s="104"/>
      <c r="L45" s="104"/>
      <c r="M45" s="48"/>
      <c r="N45" s="5"/>
    </row>
    <row r="46" spans="1:14" ht="14.1" customHeight="1" thickBot="1">
      <c r="A46" s="12"/>
      <c r="B46" s="17" t="s">
        <v>92</v>
      </c>
      <c r="C46" s="125" t="s">
        <v>93</v>
      </c>
      <c r="D46" s="126"/>
      <c r="E46" s="20" t="s">
        <v>87</v>
      </c>
      <c r="F46" s="18">
        <v>3</v>
      </c>
      <c r="G46" s="66" t="s">
        <v>50</v>
      </c>
      <c r="H46" s="78" t="s">
        <v>94</v>
      </c>
      <c r="I46" s="27"/>
      <c r="J46" s="8"/>
      <c r="K46" s="117"/>
      <c r="L46" s="117"/>
      <c r="M46" s="53"/>
      <c r="N46" s="5"/>
    </row>
    <row r="47" spans="1:14" ht="14.1" customHeight="1" thickBot="1">
      <c r="A47" s="12"/>
      <c r="B47" s="17" t="s">
        <v>95</v>
      </c>
      <c r="C47" s="127" t="s">
        <v>96</v>
      </c>
      <c r="D47" s="128"/>
      <c r="E47" s="20" t="s">
        <v>87</v>
      </c>
      <c r="F47" s="18">
        <v>3</v>
      </c>
      <c r="G47" s="62" t="s">
        <v>31</v>
      </c>
      <c r="H47" s="80" t="s">
        <v>91</v>
      </c>
      <c r="I47" s="27"/>
      <c r="J47" s="8"/>
      <c r="K47" s="133"/>
      <c r="L47" s="133"/>
      <c r="M47" s="50"/>
      <c r="N47" s="5"/>
    </row>
    <row r="48" spans="1:14" ht="14.1" customHeight="1" thickBot="1">
      <c r="A48" s="12"/>
      <c r="B48" s="17" t="s">
        <v>97</v>
      </c>
      <c r="C48" s="127" t="s">
        <v>98</v>
      </c>
      <c r="D48" s="128"/>
      <c r="E48" s="20" t="s">
        <v>87</v>
      </c>
      <c r="F48" s="18">
        <v>3</v>
      </c>
      <c r="G48" s="85" t="s">
        <v>69</v>
      </c>
      <c r="H48" s="87" t="s">
        <v>99</v>
      </c>
      <c r="I48" s="27"/>
      <c r="J48" s="137" t="s">
        <v>17</v>
      </c>
      <c r="K48" s="138"/>
      <c r="L48" s="138"/>
      <c r="M48" s="139"/>
      <c r="N48" s="38">
        <f>SUM(N42:N47)</f>
        <v>0</v>
      </c>
    </row>
    <row r="49" spans="1:14" ht="14.1" customHeight="1" thickBot="1">
      <c r="A49" s="12"/>
      <c r="B49" s="17" t="s">
        <v>100</v>
      </c>
      <c r="C49" s="127" t="s">
        <v>101</v>
      </c>
      <c r="D49" s="128"/>
      <c r="E49" s="20" t="s">
        <v>87</v>
      </c>
      <c r="F49" s="18">
        <v>3</v>
      </c>
      <c r="G49" s="66" t="s">
        <v>50</v>
      </c>
      <c r="H49" s="80" t="s">
        <v>91</v>
      </c>
      <c r="I49" s="30"/>
      <c r="J49" s="134" t="s">
        <v>102</v>
      </c>
      <c r="K49" s="135"/>
      <c r="L49" s="135"/>
      <c r="M49" s="135"/>
      <c r="N49" s="136"/>
    </row>
    <row r="50" spans="1:14" s="3" customFormat="1" ht="14.1" customHeight="1" thickBot="1">
      <c r="A50" s="12"/>
      <c r="B50" s="17" t="s">
        <v>103</v>
      </c>
      <c r="C50" s="127" t="s">
        <v>104</v>
      </c>
      <c r="D50" s="128"/>
      <c r="E50" s="20" t="s">
        <v>87</v>
      </c>
      <c r="F50" s="18">
        <v>1</v>
      </c>
      <c r="G50" s="66" t="s">
        <v>50</v>
      </c>
      <c r="H50" s="80" t="s">
        <v>105</v>
      </c>
      <c r="I50" s="27"/>
      <c r="J50" s="36" t="s">
        <v>7</v>
      </c>
      <c r="K50" s="116" t="s">
        <v>8</v>
      </c>
      <c r="L50" s="116"/>
      <c r="M50" s="54" t="s">
        <v>9</v>
      </c>
      <c r="N50" s="37" t="s">
        <v>10</v>
      </c>
    </row>
    <row r="51" spans="1:14" s="3" customFormat="1" ht="12.75">
      <c r="A51" s="168" t="s">
        <v>106</v>
      </c>
      <c r="B51" s="169"/>
      <c r="C51" s="169"/>
      <c r="D51" s="169"/>
      <c r="E51" s="169"/>
      <c r="F51" s="169"/>
      <c r="G51" s="169"/>
      <c r="H51" s="170"/>
      <c r="I51" s="27"/>
      <c r="J51" s="4"/>
      <c r="K51" s="104"/>
      <c r="L51" s="104"/>
      <c r="M51" s="48"/>
      <c r="N51" s="5"/>
    </row>
    <row r="52" spans="1:14" s="3" customFormat="1" ht="12.75">
      <c r="A52" s="174"/>
      <c r="B52" s="17" t="s">
        <v>107</v>
      </c>
      <c r="C52" s="127" t="s">
        <v>108</v>
      </c>
      <c r="D52" s="128"/>
      <c r="E52" s="20" t="s">
        <v>87</v>
      </c>
      <c r="F52" s="18">
        <v>3</v>
      </c>
      <c r="G52" s="85" t="s">
        <v>69</v>
      </c>
      <c r="H52" s="80" t="s">
        <v>109</v>
      </c>
      <c r="I52" s="27"/>
      <c r="J52" s="11"/>
      <c r="K52" s="117"/>
      <c r="L52" s="117"/>
      <c r="M52" s="52"/>
      <c r="N52" s="5"/>
    </row>
    <row r="53" spans="1:14" s="3" customFormat="1" ht="12.75">
      <c r="A53" s="175"/>
      <c r="B53" s="97" t="s">
        <v>110</v>
      </c>
      <c r="C53" s="171" t="s">
        <v>111</v>
      </c>
      <c r="D53" s="172"/>
      <c r="E53" s="91" t="s">
        <v>87</v>
      </c>
      <c r="F53" s="88">
        <v>3</v>
      </c>
      <c r="G53" s="92" t="s">
        <v>69</v>
      </c>
      <c r="H53" s="93" t="s">
        <v>112</v>
      </c>
      <c r="I53" s="27"/>
      <c r="J53" s="4"/>
      <c r="K53" s="104"/>
      <c r="L53" s="104"/>
      <c r="M53" s="48"/>
      <c r="N53" s="5"/>
    </row>
    <row r="54" spans="1:14" s="3" customFormat="1" ht="12.75">
      <c r="A54" s="173" t="s">
        <v>113</v>
      </c>
      <c r="B54" s="169"/>
      <c r="C54" s="169"/>
      <c r="D54" s="169"/>
      <c r="E54" s="169"/>
      <c r="F54" s="169"/>
      <c r="G54" s="169"/>
      <c r="H54" s="170"/>
      <c r="I54" s="27"/>
      <c r="J54" s="4"/>
      <c r="K54" s="104"/>
      <c r="L54" s="104"/>
      <c r="M54" s="48"/>
      <c r="N54" s="5"/>
    </row>
    <row r="55" spans="1:14" s="10" customFormat="1" ht="14.1" customHeight="1">
      <c r="A55" s="176"/>
      <c r="B55" s="17" t="s">
        <v>114</v>
      </c>
      <c r="C55" s="127" t="s">
        <v>115</v>
      </c>
      <c r="D55" s="128"/>
      <c r="E55" s="20" t="s">
        <v>87</v>
      </c>
      <c r="F55" s="18">
        <v>3</v>
      </c>
      <c r="G55" s="85" t="s">
        <v>69</v>
      </c>
      <c r="H55" s="80" t="s">
        <v>85</v>
      </c>
      <c r="I55" s="27"/>
      <c r="J55" s="8"/>
      <c r="K55" s="117"/>
      <c r="L55" s="117"/>
      <c r="M55" s="53"/>
      <c r="N55" s="5"/>
    </row>
    <row r="56" spans="1:14" ht="14.1" customHeight="1">
      <c r="A56" s="177"/>
      <c r="B56" s="17" t="s">
        <v>116</v>
      </c>
      <c r="C56" s="127" t="s">
        <v>117</v>
      </c>
      <c r="D56" s="128"/>
      <c r="E56" s="20" t="s">
        <v>87</v>
      </c>
      <c r="F56" s="18">
        <v>3</v>
      </c>
      <c r="G56" s="85" t="s">
        <v>69</v>
      </c>
      <c r="H56" s="80" t="s">
        <v>94</v>
      </c>
      <c r="I56" s="27"/>
      <c r="J56" s="8"/>
      <c r="K56" s="133"/>
      <c r="L56" s="133"/>
      <c r="M56" s="50"/>
      <c r="N56" s="5"/>
    </row>
    <row r="57" spans="1:14" ht="14.1" customHeight="1" thickBot="1">
      <c r="A57" s="178"/>
      <c r="B57" s="17" t="s">
        <v>118</v>
      </c>
      <c r="C57" s="125" t="s">
        <v>119</v>
      </c>
      <c r="D57" s="167"/>
      <c r="E57" s="20" t="s">
        <v>87</v>
      </c>
      <c r="F57" s="18">
        <v>3</v>
      </c>
      <c r="G57" s="85" t="s">
        <v>69</v>
      </c>
      <c r="H57" s="80" t="s">
        <v>120</v>
      </c>
      <c r="I57" s="27"/>
      <c r="J57" s="137" t="s">
        <v>17</v>
      </c>
      <c r="K57" s="138"/>
      <c r="L57" s="138"/>
      <c r="M57" s="139"/>
      <c r="N57" s="38">
        <f>SUM(N51:N56)</f>
        <v>0</v>
      </c>
    </row>
    <row r="58" spans="1:14" ht="14.1" customHeight="1" thickBot="1">
      <c r="A58" s="168" t="s">
        <v>121</v>
      </c>
      <c r="B58" s="169"/>
      <c r="C58" s="169"/>
      <c r="D58" s="169"/>
      <c r="E58" s="169"/>
      <c r="F58" s="169"/>
      <c r="G58" s="169"/>
      <c r="H58" s="170"/>
      <c r="I58" s="27"/>
      <c r="J58" s="234" t="s">
        <v>122</v>
      </c>
      <c r="K58" s="235"/>
      <c r="L58" s="235"/>
      <c r="M58" s="235"/>
      <c r="N58" s="236"/>
    </row>
    <row r="59" spans="1:14" ht="14.1" customHeight="1" thickBot="1">
      <c r="A59" s="12"/>
      <c r="B59" s="17" t="s">
        <v>123</v>
      </c>
      <c r="C59" s="127" t="s">
        <v>124</v>
      </c>
      <c r="D59" s="128"/>
      <c r="E59" s="20" t="s">
        <v>87</v>
      </c>
      <c r="F59" s="18">
        <v>3</v>
      </c>
      <c r="G59" s="67" t="s">
        <v>78</v>
      </c>
      <c r="H59" s="80" t="s">
        <v>125</v>
      </c>
      <c r="I59" s="27"/>
      <c r="J59" s="36" t="s">
        <v>7</v>
      </c>
      <c r="K59" s="116" t="s">
        <v>8</v>
      </c>
      <c r="L59" s="116"/>
      <c r="M59" s="54" t="s">
        <v>9</v>
      </c>
      <c r="N59" s="37" t="s">
        <v>10</v>
      </c>
    </row>
    <row r="60" spans="1:14" ht="14.1" customHeight="1" thickBot="1">
      <c r="A60" s="168" t="s">
        <v>126</v>
      </c>
      <c r="B60" s="169"/>
      <c r="C60" s="169"/>
      <c r="D60" s="169"/>
      <c r="E60" s="169"/>
      <c r="F60" s="169"/>
      <c r="G60" s="169"/>
      <c r="H60" s="170"/>
      <c r="I60" s="27"/>
      <c r="J60" s="4"/>
      <c r="K60" s="131"/>
      <c r="L60" s="132"/>
      <c r="M60" s="48"/>
      <c r="N60" s="5"/>
    </row>
    <row r="61" spans="1:14" ht="14.1" customHeight="1">
      <c r="A61" s="179"/>
      <c r="B61" s="56" t="s">
        <v>127</v>
      </c>
      <c r="C61" s="125" t="s">
        <v>128</v>
      </c>
      <c r="D61" s="167"/>
      <c r="E61" s="20" t="s">
        <v>129</v>
      </c>
      <c r="F61" s="18">
        <v>3</v>
      </c>
      <c r="G61" s="67" t="s">
        <v>78</v>
      </c>
      <c r="H61" s="80" t="s">
        <v>130</v>
      </c>
      <c r="J61" s="11"/>
      <c r="K61" s="117"/>
      <c r="L61" s="117"/>
      <c r="M61" s="52"/>
      <c r="N61" s="5"/>
    </row>
    <row r="62" spans="1:14" ht="14.1" customHeight="1">
      <c r="A62" s="180"/>
      <c r="B62" s="56" t="s">
        <v>131</v>
      </c>
      <c r="C62" s="127" t="s">
        <v>132</v>
      </c>
      <c r="D62" s="128"/>
      <c r="E62" s="20" t="s">
        <v>129</v>
      </c>
      <c r="F62" s="18">
        <v>3</v>
      </c>
      <c r="G62" s="67" t="s">
        <v>78</v>
      </c>
      <c r="H62" s="80" t="s">
        <v>133</v>
      </c>
      <c r="J62" s="4"/>
      <c r="K62" s="104"/>
      <c r="L62" s="104"/>
      <c r="M62" s="48"/>
      <c r="N62" s="5"/>
    </row>
    <row r="63" spans="1:14" ht="13.5" thickBot="1">
      <c r="A63" s="181"/>
      <c r="B63" s="56" t="s">
        <v>134</v>
      </c>
      <c r="C63" s="127" t="s">
        <v>135</v>
      </c>
      <c r="D63" s="128"/>
      <c r="E63" s="20" t="s">
        <v>129</v>
      </c>
      <c r="F63" s="18">
        <v>3</v>
      </c>
      <c r="G63" s="67" t="s">
        <v>78</v>
      </c>
      <c r="H63" s="80" t="s">
        <v>133</v>
      </c>
      <c r="J63" s="4"/>
      <c r="K63" s="104"/>
      <c r="L63" s="104"/>
      <c r="M63" s="48"/>
      <c r="N63" s="5"/>
    </row>
    <row r="64" spans="1:14" ht="14.1" customHeight="1">
      <c r="A64" s="122" t="s">
        <v>136</v>
      </c>
      <c r="B64" s="123"/>
      <c r="C64" s="123"/>
      <c r="D64" s="123"/>
      <c r="E64" s="123"/>
      <c r="F64" s="123"/>
      <c r="G64" s="123"/>
      <c r="H64" s="124"/>
      <c r="J64" s="8"/>
      <c r="K64" s="117"/>
      <c r="L64" s="117"/>
      <c r="M64" s="53"/>
      <c r="N64" s="5"/>
    </row>
    <row r="65" spans="1:14" ht="14.1" customHeight="1" thickBot="1">
      <c r="A65" s="182" t="s">
        <v>137</v>
      </c>
      <c r="B65" s="183"/>
      <c r="C65" s="183"/>
      <c r="D65" s="183"/>
      <c r="E65" s="183"/>
      <c r="F65" s="183"/>
      <c r="G65" s="183"/>
      <c r="H65" s="184"/>
      <c r="J65" s="8"/>
      <c r="K65" s="133"/>
      <c r="L65" s="133"/>
      <c r="M65" s="50"/>
      <c r="N65" s="5"/>
    </row>
    <row r="66" spans="1:14" ht="14.1" customHeight="1" thickBot="1">
      <c r="A66" s="12"/>
      <c r="B66" s="90"/>
      <c r="C66" s="127"/>
      <c r="D66" s="128"/>
      <c r="E66" s="20" t="s">
        <v>138</v>
      </c>
      <c r="F66" s="18" t="s">
        <v>55</v>
      </c>
      <c r="G66" s="85" t="s">
        <v>69</v>
      </c>
      <c r="H66" s="80" t="s">
        <v>70</v>
      </c>
      <c r="J66" s="137" t="s">
        <v>17</v>
      </c>
      <c r="K66" s="138"/>
      <c r="L66" s="138"/>
      <c r="M66" s="139"/>
      <c r="N66" s="38">
        <f>SUM(N60:N65)</f>
        <v>0</v>
      </c>
    </row>
    <row r="67" spans="1:14" ht="14.1" customHeight="1" thickBot="1">
      <c r="A67" s="94"/>
      <c r="B67" s="17"/>
      <c r="C67" s="127"/>
      <c r="D67" s="128"/>
      <c r="E67" s="20" t="s">
        <v>138</v>
      </c>
      <c r="F67" s="18" t="s">
        <v>55</v>
      </c>
      <c r="G67" s="67" t="s">
        <v>78</v>
      </c>
      <c r="H67" s="80" t="s">
        <v>70</v>
      </c>
      <c r="J67" s="189" t="s">
        <v>139</v>
      </c>
      <c r="K67" s="190"/>
      <c r="L67" s="190"/>
      <c r="M67" s="190"/>
      <c r="N67" s="191"/>
    </row>
    <row r="68" spans="1:14" ht="14.1" customHeight="1" thickBot="1">
      <c r="A68" s="31"/>
      <c r="B68" s="19"/>
      <c r="C68" s="162"/>
      <c r="D68" s="162"/>
      <c r="E68" s="47"/>
      <c r="F68" s="57"/>
      <c r="G68" s="57"/>
      <c r="H68" s="59"/>
      <c r="J68" s="39" t="s">
        <v>7</v>
      </c>
      <c r="K68" s="192" t="s">
        <v>8</v>
      </c>
      <c r="L68" s="192"/>
      <c r="M68" s="49" t="s">
        <v>9</v>
      </c>
      <c r="N68" s="40" t="s">
        <v>10</v>
      </c>
    </row>
    <row r="69" spans="1:14" ht="14.1" customHeight="1">
      <c r="A69" s="81"/>
      <c r="B69" s="164" t="s">
        <v>140</v>
      </c>
      <c r="C69" s="165"/>
      <c r="D69" s="165"/>
      <c r="E69" s="165"/>
      <c r="F69" s="165"/>
      <c r="G69" s="165"/>
      <c r="H69" s="166"/>
      <c r="J69" s="6"/>
      <c r="K69" s="188"/>
      <c r="L69" s="188"/>
      <c r="M69" s="51"/>
      <c r="N69" s="7"/>
    </row>
    <row r="70" spans="1:14" ht="14.1" customHeight="1">
      <c r="A70" s="81"/>
      <c r="B70" s="96" t="s">
        <v>7</v>
      </c>
      <c r="C70" s="114" t="s">
        <v>8</v>
      </c>
      <c r="D70" s="129"/>
      <c r="E70" s="115"/>
      <c r="F70" s="114" t="s">
        <v>23</v>
      </c>
      <c r="G70" s="115"/>
      <c r="H70" s="60" t="s">
        <v>141</v>
      </c>
      <c r="J70" s="4"/>
      <c r="K70" s="104"/>
      <c r="L70" s="104"/>
      <c r="M70" s="48"/>
      <c r="N70" s="5"/>
    </row>
    <row r="71" spans="1:14" ht="14.1" customHeight="1">
      <c r="A71" s="81"/>
      <c r="B71" s="4"/>
      <c r="C71" s="101"/>
      <c r="D71" s="102"/>
      <c r="E71" s="103"/>
      <c r="F71" s="101"/>
      <c r="G71" s="103"/>
      <c r="H71" s="61"/>
      <c r="J71" s="4"/>
      <c r="K71" s="104"/>
      <c r="L71" s="104"/>
      <c r="M71" s="48"/>
      <c r="N71" s="5"/>
    </row>
    <row r="72" spans="1:14" ht="14.1" customHeight="1">
      <c r="A72" s="81"/>
      <c r="B72" s="4"/>
      <c r="C72" s="101"/>
      <c r="D72" s="102"/>
      <c r="E72" s="103"/>
      <c r="F72" s="101"/>
      <c r="G72" s="103"/>
      <c r="H72" s="61"/>
      <c r="J72" s="4"/>
      <c r="K72" s="104"/>
      <c r="L72" s="104"/>
      <c r="M72" s="48"/>
      <c r="N72" s="5"/>
    </row>
    <row r="73" spans="1:14" ht="14.1" customHeight="1">
      <c r="A73" s="81"/>
      <c r="B73" s="4"/>
      <c r="C73" s="101"/>
      <c r="D73" s="102"/>
      <c r="E73" s="103"/>
      <c r="F73" s="101"/>
      <c r="G73" s="103"/>
      <c r="H73" s="61"/>
      <c r="J73" s="4"/>
      <c r="K73" s="104"/>
      <c r="L73" s="104"/>
      <c r="M73" s="48"/>
      <c r="N73" s="5"/>
    </row>
    <row r="74" spans="1:14" ht="14.1" customHeight="1" thickBot="1">
      <c r="A74" s="81"/>
      <c r="B74" s="4"/>
      <c r="C74" s="101"/>
      <c r="D74" s="102"/>
      <c r="E74" s="103"/>
      <c r="F74" s="101"/>
      <c r="G74" s="103"/>
      <c r="H74" s="61"/>
      <c r="J74" s="137" t="s">
        <v>142</v>
      </c>
      <c r="K74" s="138"/>
      <c r="L74" s="138"/>
      <c r="M74" s="139"/>
      <c r="N74" s="38">
        <f>SUM(N69:N73)</f>
        <v>0</v>
      </c>
    </row>
    <row r="75" spans="1:14" ht="14.1" customHeight="1" thickBot="1">
      <c r="A75" s="81"/>
      <c r="B75" s="4"/>
      <c r="C75" s="101"/>
      <c r="D75" s="102"/>
      <c r="E75" s="103"/>
      <c r="F75" s="101"/>
      <c r="G75" s="103"/>
      <c r="H75" s="61"/>
      <c r="J75" s="193" t="s">
        <v>143</v>
      </c>
      <c r="K75" s="194"/>
      <c r="L75" s="194"/>
      <c r="M75" s="195"/>
      <c r="N75" s="41">
        <f>SUM(N74,N66,N57,N48,N39,N30,N21,N12,H76)</f>
        <v>0</v>
      </c>
    </row>
    <row r="76" spans="1:14" ht="14.1" customHeight="1" thickBot="1">
      <c r="A76" s="81"/>
      <c r="B76" s="137" t="s">
        <v>142</v>
      </c>
      <c r="C76" s="138"/>
      <c r="D76" s="138"/>
      <c r="E76" s="138"/>
      <c r="F76" s="138"/>
      <c r="G76" s="139"/>
      <c r="H76" s="95">
        <f>SUM(H71:H75)</f>
        <v>0</v>
      </c>
      <c r="J76" s="185" t="s">
        <v>144</v>
      </c>
      <c r="K76" s="186"/>
      <c r="L76" s="186"/>
      <c r="M76" s="186"/>
      <c r="N76" s="187"/>
    </row>
    <row r="77" spans="1:14" ht="14.1" customHeight="1">
      <c r="C77" s="161"/>
      <c r="D77" s="161"/>
      <c r="E77" s="2"/>
      <c r="F77" s="2"/>
      <c r="G77" s="2"/>
      <c r="H77" s="2"/>
      <c r="N77" s="9"/>
    </row>
    <row r="78" spans="1:14" ht="14.1" customHeight="1">
      <c r="C78" s="161"/>
      <c r="D78" s="161"/>
      <c r="E78" s="2"/>
      <c r="F78" s="2"/>
      <c r="G78" s="2"/>
      <c r="H78" s="2"/>
      <c r="N78" s="9"/>
    </row>
    <row r="79" spans="1:14" ht="14.1" customHeight="1">
      <c r="N79" s="9"/>
    </row>
    <row r="80" spans="1:14" ht="14.1" customHeight="1">
      <c r="N80" s="9"/>
    </row>
    <row r="81" spans="14:14" ht="14.1" customHeight="1">
      <c r="N81" s="9"/>
    </row>
    <row r="82" spans="14:14" ht="14.1" customHeight="1">
      <c r="N82" s="9"/>
    </row>
    <row r="83" spans="14:14" ht="14.1" customHeight="1">
      <c r="N83" s="9"/>
    </row>
    <row r="84" spans="14:14" ht="14.1" customHeight="1">
      <c r="N84" s="9"/>
    </row>
    <row r="85" spans="14:14" ht="14.1" customHeight="1">
      <c r="N85" s="9"/>
    </row>
    <row r="86" spans="14:14" ht="14.1" customHeight="1">
      <c r="N86" s="9"/>
    </row>
    <row r="87" spans="14:14" ht="14.1" customHeight="1">
      <c r="N87" s="9"/>
    </row>
    <row r="88" spans="14:14" ht="14.1" customHeight="1">
      <c r="N88" s="9"/>
    </row>
    <row r="89" spans="14:14" ht="14.1" customHeight="1">
      <c r="N89" s="9"/>
    </row>
    <row r="90" spans="14:14" ht="14.1" customHeight="1">
      <c r="N90" s="9"/>
    </row>
    <row r="91" spans="14:14" ht="14.1" customHeight="1">
      <c r="N91" s="9"/>
    </row>
    <row r="92" spans="14:14" ht="14.1" customHeight="1">
      <c r="N92" s="9"/>
    </row>
    <row r="93" spans="14:14" ht="14.1" customHeight="1">
      <c r="N93" s="9"/>
    </row>
    <row r="94" spans="14:14">
      <c r="N94" s="9"/>
    </row>
    <row r="95" spans="14:14">
      <c r="N95" s="9"/>
    </row>
    <row r="96" spans="14:14">
      <c r="N96" s="9"/>
    </row>
    <row r="97" spans="14:14">
      <c r="N97" s="9"/>
    </row>
    <row r="98" spans="14:14">
      <c r="N98" s="9"/>
    </row>
    <row r="99" spans="14:14">
      <c r="N99" s="9"/>
    </row>
    <row r="100" spans="14:14">
      <c r="N100" s="9"/>
    </row>
    <row r="101" spans="14:14">
      <c r="N101" s="9"/>
    </row>
    <row r="102" spans="14:14">
      <c r="N102" s="9"/>
    </row>
    <row r="103" spans="14:14">
      <c r="N103" s="9"/>
    </row>
    <row r="104" spans="14:14">
      <c r="N104" s="9"/>
    </row>
    <row r="105" spans="14:14">
      <c r="N105" s="9"/>
    </row>
    <row r="106" spans="14:14">
      <c r="N106" s="9"/>
    </row>
    <row r="107" spans="14:14">
      <c r="N107" s="9"/>
    </row>
    <row r="108" spans="14:14">
      <c r="N108" s="9"/>
    </row>
    <row r="109" spans="14:14">
      <c r="N109" s="9"/>
    </row>
    <row r="110" spans="14:14">
      <c r="N110" s="9"/>
    </row>
    <row r="111" spans="14:14">
      <c r="N111" s="9"/>
    </row>
    <row r="112" spans="14:14">
      <c r="N112" s="9"/>
    </row>
    <row r="113" spans="14:14">
      <c r="N113" s="9"/>
    </row>
    <row r="114" spans="14:14">
      <c r="N114" s="9"/>
    </row>
    <row r="115" spans="14:14">
      <c r="N115" s="9"/>
    </row>
    <row r="116" spans="14:14">
      <c r="N116" s="9"/>
    </row>
    <row r="117" spans="14:14">
      <c r="N117" s="9"/>
    </row>
    <row r="118" spans="14:14">
      <c r="N118" s="9"/>
    </row>
    <row r="119" spans="14:14">
      <c r="N119" s="9"/>
    </row>
    <row r="120" spans="14:14">
      <c r="N120" s="9"/>
    </row>
    <row r="121" spans="14:14">
      <c r="N121" s="9"/>
    </row>
    <row r="122" spans="14:14">
      <c r="N122" s="9"/>
    </row>
    <row r="123" spans="14:14">
      <c r="N123" s="9"/>
    </row>
    <row r="124" spans="14:14">
      <c r="N124" s="9"/>
    </row>
    <row r="125" spans="14:14">
      <c r="N125" s="9"/>
    </row>
    <row r="126" spans="14:14">
      <c r="N126" s="9"/>
    </row>
    <row r="127" spans="14:14">
      <c r="N127" s="9"/>
    </row>
    <row r="128" spans="14:14">
      <c r="N128" s="9"/>
    </row>
    <row r="129" spans="14:14">
      <c r="N129" s="9"/>
    </row>
    <row r="130" spans="14:14">
      <c r="N130" s="9"/>
    </row>
    <row r="131" spans="14:14">
      <c r="N131" s="9"/>
    </row>
    <row r="132" spans="14:14">
      <c r="N132" s="9"/>
    </row>
    <row r="133" spans="14:14">
      <c r="N133" s="9"/>
    </row>
    <row r="134" spans="14:14">
      <c r="N134" s="9"/>
    </row>
    <row r="135" spans="14:14">
      <c r="N135" s="9"/>
    </row>
    <row r="136" spans="14:14">
      <c r="N136" s="9"/>
    </row>
    <row r="137" spans="14:14">
      <c r="N137" s="9"/>
    </row>
    <row r="138" spans="14:14">
      <c r="N138" s="9"/>
    </row>
    <row r="139" spans="14:14">
      <c r="N139" s="9"/>
    </row>
    <row r="140" spans="14:14">
      <c r="N140" s="9"/>
    </row>
    <row r="141" spans="14:14">
      <c r="N141" s="9"/>
    </row>
    <row r="142" spans="14:14">
      <c r="N142" s="9"/>
    </row>
    <row r="143" spans="14:14">
      <c r="N143" s="9"/>
    </row>
    <row r="144" spans="14:14">
      <c r="N144" s="9"/>
    </row>
    <row r="145" spans="14:14">
      <c r="N145" s="9"/>
    </row>
    <row r="146" spans="14:14">
      <c r="N146" s="9"/>
    </row>
    <row r="147" spans="14:14">
      <c r="N147" s="9"/>
    </row>
    <row r="148" spans="14:14">
      <c r="N148" s="9"/>
    </row>
    <row r="149" spans="14:14">
      <c r="N149" s="9"/>
    </row>
    <row r="150" spans="14:14">
      <c r="N150" s="9"/>
    </row>
    <row r="151" spans="14:14">
      <c r="N151" s="9"/>
    </row>
    <row r="152" spans="14:14">
      <c r="N152" s="9"/>
    </row>
    <row r="153" spans="14:14">
      <c r="N153" s="9"/>
    </row>
    <row r="154" spans="14:14">
      <c r="N154" s="9"/>
    </row>
    <row r="155" spans="14:14">
      <c r="N155" s="9"/>
    </row>
    <row r="156" spans="14:14">
      <c r="N156" s="9"/>
    </row>
    <row r="157" spans="14:14">
      <c r="N157" s="9"/>
    </row>
    <row r="158" spans="14:14">
      <c r="N158" s="9"/>
    </row>
    <row r="159" spans="14:14">
      <c r="N159" s="9"/>
    </row>
    <row r="160" spans="14:14">
      <c r="N160" s="9"/>
    </row>
    <row r="161" spans="14:14">
      <c r="N161" s="9"/>
    </row>
    <row r="162" spans="14:14">
      <c r="N162" s="9"/>
    </row>
    <row r="163" spans="14:14">
      <c r="N163" s="9"/>
    </row>
    <row r="164" spans="14:14">
      <c r="N164" s="9"/>
    </row>
    <row r="165" spans="14:14">
      <c r="N165" s="9"/>
    </row>
    <row r="166" spans="14:14">
      <c r="N166" s="9"/>
    </row>
    <row r="167" spans="14:14">
      <c r="N167" s="9"/>
    </row>
    <row r="168" spans="14:14">
      <c r="N168" s="9"/>
    </row>
    <row r="169" spans="14:14">
      <c r="N169" s="9"/>
    </row>
    <row r="170" spans="14:14">
      <c r="N170" s="9"/>
    </row>
    <row r="171" spans="14:14">
      <c r="N171" s="9"/>
    </row>
    <row r="172" spans="14:14">
      <c r="N172" s="9"/>
    </row>
    <row r="173" spans="14:14">
      <c r="N173" s="9"/>
    </row>
    <row r="174" spans="14:14">
      <c r="N174" s="9"/>
    </row>
    <row r="175" spans="14:14">
      <c r="N175" s="9"/>
    </row>
    <row r="176" spans="14:14">
      <c r="N176" s="9"/>
    </row>
    <row r="177" spans="14:14">
      <c r="N177" s="9"/>
    </row>
    <row r="178" spans="14:14">
      <c r="N178" s="9"/>
    </row>
    <row r="179" spans="14:14">
      <c r="N179" s="9"/>
    </row>
    <row r="180" spans="14:14">
      <c r="N180" s="9"/>
    </row>
    <row r="181" spans="14:14">
      <c r="N181" s="9"/>
    </row>
    <row r="182" spans="14:14">
      <c r="N182" s="9"/>
    </row>
    <row r="183" spans="14:14">
      <c r="N183" s="9"/>
    </row>
    <row r="184" spans="14:14">
      <c r="N184" s="9"/>
    </row>
    <row r="185" spans="14:14">
      <c r="N185" s="9"/>
    </row>
    <row r="186" spans="14:14">
      <c r="N186" s="9"/>
    </row>
    <row r="187" spans="14:14">
      <c r="N187" s="9"/>
    </row>
    <row r="188" spans="14:14">
      <c r="N188" s="9"/>
    </row>
    <row r="189" spans="14:14">
      <c r="N189" s="9"/>
    </row>
    <row r="190" spans="14:14">
      <c r="N190" s="9"/>
    </row>
    <row r="191" spans="14:14">
      <c r="N191" s="9"/>
    </row>
    <row r="192" spans="14:14">
      <c r="N192" s="9"/>
    </row>
    <row r="193" spans="14:14">
      <c r="N193" s="9"/>
    </row>
    <row r="194" spans="14:14">
      <c r="N194" s="9"/>
    </row>
    <row r="195" spans="14:14">
      <c r="N195" s="9"/>
    </row>
    <row r="196" spans="14:14">
      <c r="N196" s="9"/>
    </row>
    <row r="197" spans="14:14">
      <c r="N197" s="9"/>
    </row>
    <row r="198" spans="14:14">
      <c r="N198" s="9"/>
    </row>
    <row r="199" spans="14:14">
      <c r="N199" s="9"/>
    </row>
    <row r="200" spans="14:14">
      <c r="N200" s="9"/>
    </row>
    <row r="201" spans="14:14">
      <c r="N201" s="9"/>
    </row>
    <row r="202" spans="14:14">
      <c r="N202" s="9"/>
    </row>
    <row r="203" spans="14:14">
      <c r="N203" s="9"/>
    </row>
    <row r="204" spans="14:14">
      <c r="N204" s="9"/>
    </row>
    <row r="205" spans="14:14">
      <c r="N205" s="9"/>
    </row>
    <row r="206" spans="14:14">
      <c r="N206" s="9"/>
    </row>
    <row r="207" spans="14:14">
      <c r="N207" s="9"/>
    </row>
    <row r="208" spans="14:14">
      <c r="N208" s="9"/>
    </row>
    <row r="209" spans="14:14">
      <c r="N209" s="9"/>
    </row>
    <row r="210" spans="14:14">
      <c r="N210" s="9"/>
    </row>
    <row r="211" spans="14:14">
      <c r="N211" s="9"/>
    </row>
    <row r="212" spans="14:14">
      <c r="N212" s="9"/>
    </row>
    <row r="213" spans="14:14">
      <c r="N213" s="9"/>
    </row>
    <row r="214" spans="14:14">
      <c r="N214" s="9"/>
    </row>
    <row r="215" spans="14:14">
      <c r="N215" s="9"/>
    </row>
    <row r="216" spans="14:14">
      <c r="N216" s="9"/>
    </row>
    <row r="217" spans="14:14">
      <c r="N217" s="9"/>
    </row>
    <row r="218" spans="14:14">
      <c r="N218" s="9"/>
    </row>
    <row r="219" spans="14:14">
      <c r="N219" s="9"/>
    </row>
    <row r="220" spans="14:14">
      <c r="N220" s="9"/>
    </row>
    <row r="221" spans="14:14">
      <c r="N221" s="9"/>
    </row>
    <row r="222" spans="14:14">
      <c r="N222" s="9"/>
    </row>
    <row r="223" spans="14:14">
      <c r="N223" s="9"/>
    </row>
    <row r="224" spans="14:14">
      <c r="N224" s="9"/>
    </row>
    <row r="225" spans="14:14">
      <c r="N225" s="9"/>
    </row>
    <row r="226" spans="14:14">
      <c r="N226" s="9"/>
    </row>
    <row r="227" spans="14:14">
      <c r="N227" s="9"/>
    </row>
    <row r="228" spans="14:14">
      <c r="N228" s="9"/>
    </row>
    <row r="229" spans="14:14">
      <c r="N229" s="9"/>
    </row>
    <row r="230" spans="14:14">
      <c r="N230" s="9"/>
    </row>
    <row r="231" spans="14:14">
      <c r="N231" s="9"/>
    </row>
    <row r="232" spans="14:14">
      <c r="N232" s="9"/>
    </row>
    <row r="233" spans="14:14">
      <c r="N233" s="9"/>
    </row>
    <row r="234" spans="14:14">
      <c r="N234" s="9"/>
    </row>
    <row r="235" spans="14:14">
      <c r="N235" s="9"/>
    </row>
    <row r="236" spans="14:14">
      <c r="N236" s="9"/>
    </row>
    <row r="237" spans="14:14">
      <c r="N237" s="9"/>
    </row>
    <row r="238" spans="14:14">
      <c r="N238" s="9"/>
    </row>
    <row r="239" spans="14:14">
      <c r="N239" s="9"/>
    </row>
    <row r="240" spans="14:14">
      <c r="N240" s="9"/>
    </row>
    <row r="241" spans="14:14">
      <c r="N241" s="9"/>
    </row>
    <row r="242" spans="14:14">
      <c r="N242" s="9"/>
    </row>
    <row r="243" spans="14:14">
      <c r="N243" s="9"/>
    </row>
    <row r="244" spans="14:14">
      <c r="N244" s="9"/>
    </row>
    <row r="245" spans="14:14">
      <c r="N245" s="9"/>
    </row>
    <row r="246" spans="14:14">
      <c r="N246" s="9"/>
    </row>
    <row r="247" spans="14:14">
      <c r="N247" s="9"/>
    </row>
    <row r="248" spans="14:14">
      <c r="N248" s="9"/>
    </row>
    <row r="249" spans="14:14">
      <c r="N249" s="9"/>
    </row>
    <row r="250" spans="14:14">
      <c r="N250" s="9"/>
    </row>
    <row r="251" spans="14:14">
      <c r="N251" s="9"/>
    </row>
    <row r="252" spans="14:14">
      <c r="N252" s="9"/>
    </row>
    <row r="253" spans="14:14">
      <c r="N253" s="9"/>
    </row>
    <row r="254" spans="14:14">
      <c r="N254" s="9"/>
    </row>
    <row r="255" spans="14:14">
      <c r="N255" s="9"/>
    </row>
  </sheetData>
  <mergeCells count="166">
    <mergeCell ref="K61:L61"/>
    <mergeCell ref="K62:L62"/>
    <mergeCell ref="K63:L63"/>
    <mergeCell ref="K64:L64"/>
    <mergeCell ref="A64:H64"/>
    <mergeCell ref="J58:N58"/>
    <mergeCell ref="K59:L59"/>
    <mergeCell ref="K60:L60"/>
    <mergeCell ref="K55:L55"/>
    <mergeCell ref="K56:L56"/>
    <mergeCell ref="J57:M57"/>
    <mergeCell ref="C47:D47"/>
    <mergeCell ref="C48:D48"/>
    <mergeCell ref="C49:D49"/>
    <mergeCell ref="C35:D35"/>
    <mergeCell ref="C66:D66"/>
    <mergeCell ref="C67:D67"/>
    <mergeCell ref="C55:D55"/>
    <mergeCell ref="C56:D56"/>
    <mergeCell ref="C57:D57"/>
    <mergeCell ref="A40:H40"/>
    <mergeCell ref="B42:B43"/>
    <mergeCell ref="C42:D43"/>
    <mergeCell ref="F42:F43"/>
    <mergeCell ref="E42:E43"/>
    <mergeCell ref="G42:G43"/>
    <mergeCell ref="H42:H43"/>
    <mergeCell ref="F31:F32"/>
    <mergeCell ref="G31:G32"/>
    <mergeCell ref="H31:H32"/>
    <mergeCell ref="A1:N1"/>
    <mergeCell ref="A7:H7"/>
    <mergeCell ref="A4:D4"/>
    <mergeCell ref="A9:H9"/>
    <mergeCell ref="A10:H10"/>
    <mergeCell ref="C18:D18"/>
    <mergeCell ref="K7:L7"/>
    <mergeCell ref="H19:H20"/>
    <mergeCell ref="A8:H8"/>
    <mergeCell ref="K6:L6"/>
    <mergeCell ref="K5:L5"/>
    <mergeCell ref="K17:L17"/>
    <mergeCell ref="K18:L18"/>
    <mergeCell ref="K10:L10"/>
    <mergeCell ref="J12:M12"/>
    <mergeCell ref="J21:M21"/>
    <mergeCell ref="J30:M30"/>
    <mergeCell ref="C25:D25"/>
    <mergeCell ref="J4:N4"/>
    <mergeCell ref="J13:N13"/>
    <mergeCell ref="A13:H13"/>
    <mergeCell ref="C16:D16"/>
    <mergeCell ref="A17:D17"/>
    <mergeCell ref="C20:D20"/>
    <mergeCell ref="A5:H5"/>
    <mergeCell ref="C19:D19"/>
    <mergeCell ref="K8:L8"/>
    <mergeCell ref="K19:L19"/>
    <mergeCell ref="A11:H11"/>
    <mergeCell ref="A6:H6"/>
    <mergeCell ref="K11:L11"/>
    <mergeCell ref="K9:L9"/>
    <mergeCell ref="K14:L14"/>
    <mergeCell ref="K15:L15"/>
    <mergeCell ref="J76:N76"/>
    <mergeCell ref="K72:L72"/>
    <mergeCell ref="K73:L73"/>
    <mergeCell ref="K70:L70"/>
    <mergeCell ref="K71:L71"/>
    <mergeCell ref="K65:L65"/>
    <mergeCell ref="K69:L69"/>
    <mergeCell ref="J67:N67"/>
    <mergeCell ref="K68:L68"/>
    <mergeCell ref="J66:M66"/>
    <mergeCell ref="J74:M74"/>
    <mergeCell ref="J75:M75"/>
    <mergeCell ref="C78:D78"/>
    <mergeCell ref="C45:D45"/>
    <mergeCell ref="C41:D41"/>
    <mergeCell ref="C68:D68"/>
    <mergeCell ref="C74:E74"/>
    <mergeCell ref="C44:D44"/>
    <mergeCell ref="C63:D63"/>
    <mergeCell ref="B69:H69"/>
    <mergeCell ref="B76:G76"/>
    <mergeCell ref="C61:D61"/>
    <mergeCell ref="C62:D62"/>
    <mergeCell ref="A60:H60"/>
    <mergeCell ref="A51:H51"/>
    <mergeCell ref="C53:D53"/>
    <mergeCell ref="A58:H58"/>
    <mergeCell ref="C59:D59"/>
    <mergeCell ref="A54:H54"/>
    <mergeCell ref="C77:D77"/>
    <mergeCell ref="A52:A53"/>
    <mergeCell ref="A55:A57"/>
    <mergeCell ref="A61:A63"/>
    <mergeCell ref="A65:H65"/>
    <mergeCell ref="C50:D50"/>
    <mergeCell ref="C52:D52"/>
    <mergeCell ref="A34:D34"/>
    <mergeCell ref="A14:H15"/>
    <mergeCell ref="K24:L24"/>
    <mergeCell ref="K28:L28"/>
    <mergeCell ref="K32:L32"/>
    <mergeCell ref="K29:L29"/>
    <mergeCell ref="K16:L16"/>
    <mergeCell ref="C24:D24"/>
    <mergeCell ref="C33:D33"/>
    <mergeCell ref="J31:N31"/>
    <mergeCell ref="C29:D29"/>
    <mergeCell ref="K34:L34"/>
    <mergeCell ref="K25:L25"/>
    <mergeCell ref="C22:D22"/>
    <mergeCell ref="C23:D23"/>
    <mergeCell ref="J22:N22"/>
    <mergeCell ref="A27:D27"/>
    <mergeCell ref="C26:D26"/>
    <mergeCell ref="C30:D30"/>
    <mergeCell ref="K20:L20"/>
    <mergeCell ref="K33:L33"/>
    <mergeCell ref="B31:B32"/>
    <mergeCell ref="C31:D32"/>
    <mergeCell ref="E31:E32"/>
    <mergeCell ref="K52:L52"/>
    <mergeCell ref="K23:L23"/>
    <mergeCell ref="K26:L26"/>
    <mergeCell ref="K27:L27"/>
    <mergeCell ref="K38:L38"/>
    <mergeCell ref="K45:L45"/>
    <mergeCell ref="K44:L44"/>
    <mergeCell ref="K35:L35"/>
    <mergeCell ref="K47:L47"/>
    <mergeCell ref="K43:L43"/>
    <mergeCell ref="J40:N40"/>
    <mergeCell ref="J39:M39"/>
    <mergeCell ref="J48:M48"/>
    <mergeCell ref="K51:L51"/>
    <mergeCell ref="K50:L50"/>
    <mergeCell ref="J49:N49"/>
    <mergeCell ref="K42:L42"/>
    <mergeCell ref="K46:L46"/>
    <mergeCell ref="C71:E71"/>
    <mergeCell ref="K54:L54"/>
    <mergeCell ref="K53:L53"/>
    <mergeCell ref="A2:N3"/>
    <mergeCell ref="F75:G75"/>
    <mergeCell ref="E4:G4"/>
    <mergeCell ref="F70:G70"/>
    <mergeCell ref="F71:G71"/>
    <mergeCell ref="F72:G72"/>
    <mergeCell ref="F73:G73"/>
    <mergeCell ref="F74:G74"/>
    <mergeCell ref="C75:E75"/>
    <mergeCell ref="C72:E72"/>
    <mergeCell ref="C73:E73"/>
    <mergeCell ref="K41:L41"/>
    <mergeCell ref="K36:L36"/>
    <mergeCell ref="K37:L37"/>
    <mergeCell ref="C38:D38"/>
    <mergeCell ref="A37:H37"/>
    <mergeCell ref="A39:H39"/>
    <mergeCell ref="C46:D46"/>
    <mergeCell ref="C28:D28"/>
    <mergeCell ref="C70:E70"/>
    <mergeCell ref="C21:D21"/>
  </mergeCells>
  <conditionalFormatting sqref="N75">
    <cfRule type="cellIs" dxfId="0" priority="1" stopIfTrue="1" operator="lessThan">
      <formula>120</formula>
    </cfRule>
  </conditionalFormatting>
  <dataValidations disablePrompts="1" count="3">
    <dataValidation type="textLength" allowBlank="1" showInputMessage="1" sqref="J7 J10:J11 J34 J64:J65 J37:J38 J25 J28:J29 J16 J43 J46:J47 J52 J55:J56 J19:J20 J61" xr:uid="{00000000-0002-0000-0000-000000000000}">
      <formula1>0</formula1>
      <formula2>14</formula2>
    </dataValidation>
    <dataValidation type="textLength" allowBlank="1" sqref="N6 N33 N24 N15 N60 N42 N51" xr:uid="{00000000-0002-0000-0000-000001000000}">
      <formula1>0</formula1>
      <formula2>2</formula2>
    </dataValidation>
    <dataValidation type="textLength" allowBlank="1" sqref="J9 J18 J27 J36 J45 J54 J63" xr:uid="{00000000-0002-0000-0000-000002000000}">
      <formula1>0</formula1>
      <formula2>14</formula2>
    </dataValidation>
  </dataValidations>
  <pageMargins left="0.25" right="0.25" top="0.25" bottom="0.25" header="0.3" footer="0.3"/>
  <pageSetup scale="6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CA77DC-6771-4FD5-8FB7-C5D4670AC94E}"/>
</file>

<file path=customXml/itemProps2.xml><?xml version="1.0" encoding="utf-8"?>
<ds:datastoreItem xmlns:ds="http://schemas.openxmlformats.org/officeDocument/2006/customXml" ds:itemID="{D3B06FA7-2A2E-4CF5-ABED-887A4A2D3099}"/>
</file>

<file path=customXml/itemProps3.xml><?xml version="1.0" encoding="utf-8"?>
<ds:datastoreItem xmlns:ds="http://schemas.openxmlformats.org/officeDocument/2006/customXml" ds:itemID="{28C2A82F-F179-426B-B24A-4F30ADF79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2023-08-18T19:49:23Z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